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chartsheet+xml" PartName="/xl/chartsheets/sheet2.xml"/>
  <Override ContentType="application/vnd.openxmlformats-officedocument.spreadsheetml.chartsheet+xml" PartName="/xl/chartsheets/sheet3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irst Sightings Data" sheetId="1" r:id="rId3"/>
    <sheet state="visible" name="Average Snow Melt Date" sheetId="2" r:id="rId4"/>
    <sheet state="visible" name="Snow Melt Chart" sheetId="3" r:id="rId5"/>
    <sheet state="visible" name="%carbon" sheetId="4" r:id="rId6"/>
    <sheet state="visible" name="soil carbon chart" sheetId="5" r:id="rId7"/>
    <sheet state="visible" name="aboveground biomass" sheetId="6" r:id="rId8"/>
    <sheet state="visible" name="biomass chart" sheetId="7" r:id="rId9"/>
    <sheet state="visible" name="snowmelt date 1991-2016" sheetId="8" r:id="rId10"/>
    <sheet state="visible" name="% carbon 1991-2016" sheetId="9" r:id="rId11"/>
    <sheet state="visible" name="AGBM 1991-2016" sheetId="10" r:id="rId12"/>
    <sheet state="visible" name="Harte's data 1991-2016" sheetId="11" r:id="rId13"/>
  </sheets>
  <definedNames/>
  <calcPr/>
</workbook>
</file>

<file path=xl/sharedStrings.xml><?xml version="1.0" encoding="utf-8"?>
<sst xmlns="http://schemas.openxmlformats.org/spreadsheetml/2006/main" count="135" uniqueCount="54">
  <si>
    <t>Year</t>
  </si>
  <si>
    <t>C - Snow Melt Date (Julian Date)</t>
  </si>
  <si>
    <t>C - Total Annual Snowfall (cm)</t>
  </si>
  <si>
    <t>C - *Average Snowpack (cm)</t>
  </si>
  <si>
    <t>H - marmot (JD)</t>
  </si>
  <si>
    <t>H - chipmunk (JD)</t>
  </si>
  <si>
    <t>M - robin (JD)</t>
  </si>
  <si>
    <t>M - stellar jay (JD)</t>
  </si>
  <si>
    <t>M - red winged blackbird (JD)</t>
  </si>
  <si>
    <t>M - junco (JD)</t>
  </si>
  <si>
    <t>M - flicker (JD)</t>
  </si>
  <si>
    <t>M - tree swallow (JD)</t>
  </si>
  <si>
    <t>M - sapsucker (JD)</t>
  </si>
  <si>
    <t>M - fox sparrow (JD)</t>
  </si>
  <si>
    <t>M - ruby crowned kinglet (JD)</t>
  </si>
  <si>
    <t>M - yellow rumped warbler (JD)</t>
  </si>
  <si>
    <t>M - cliff swallow (JD)</t>
  </si>
  <si>
    <t>M - ground squirrel (JD)</t>
  </si>
  <si>
    <t>M - hummingbird (JD)</t>
  </si>
  <si>
    <t>M - white crowned sparrow (JD)</t>
  </si>
  <si>
    <t>M - cowbird (JD)</t>
  </si>
  <si>
    <t>M - mountain bluebird (JD)</t>
  </si>
  <si>
    <t>M - yellow warbler (JD)</t>
  </si>
  <si>
    <t>plant - bluebell (JD)</t>
  </si>
  <si>
    <t>plant - glacier lily (JD)</t>
  </si>
  <si>
    <t>plant - spring beauty (JD)</t>
  </si>
  <si>
    <t>billy's data</t>
  </si>
  <si>
    <t xml:space="preserve">Control Plots </t>
  </si>
  <si>
    <t>Heated Plots</t>
  </si>
  <si>
    <t>John Harte's summary data</t>
  </si>
  <si>
    <t>carbon concentrations in soil (% C by weight in dry soil)</t>
  </si>
  <si>
    <t>year</t>
  </si>
  <si>
    <t>June 1 - control</t>
  </si>
  <si>
    <t>August 1 - control</t>
  </si>
  <si>
    <t>June 1 - heated</t>
  </si>
  <si>
    <t>August 1 - heated</t>
  </si>
  <si>
    <t>Forbs - control plots</t>
  </si>
  <si>
    <t>Shrubs - control plots</t>
  </si>
  <si>
    <t>Forbs - heated plots</t>
  </si>
  <si>
    <t>Shrubs - heated plots</t>
  </si>
  <si>
    <t>Label</t>
  </si>
  <si>
    <t xml:space="preserve">Snow melt date - control plots </t>
  </si>
  <si>
    <t>snow melt date - heated plots</t>
  </si>
  <si>
    <t>difference between snow melt dates in heated vs control plots</t>
  </si>
  <si>
    <t>soil carbon - spring, control</t>
  </si>
  <si>
    <t>soil carbon - spring, heated</t>
  </si>
  <si>
    <t>soil carbon - fall, control</t>
  </si>
  <si>
    <t>soil carbon - fall, heated</t>
  </si>
  <si>
    <t>AGBM - forbs, control</t>
  </si>
  <si>
    <t>AGBM - forbs, heated</t>
  </si>
  <si>
    <t>ABGM - shrubs, control</t>
  </si>
  <si>
    <t>AGBM - shrubs, heated</t>
  </si>
  <si>
    <t>WM data</t>
  </si>
  <si>
    <t>difference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</si>
</sst>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6.xml"/><Relationship Id="rId10" Type="http://schemas.openxmlformats.org/officeDocument/2006/relationships/worksheet" Target="worksheets/sheet5.xml"/><Relationship Id="rId13" Type="http://schemas.openxmlformats.org/officeDocument/2006/relationships/worksheet" Target="worksheets/sheet8.xml"/><Relationship Id="rId12" Type="http://schemas.openxmlformats.org/officeDocument/2006/relationships/worksheet" Target="worksheets/sheet7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3.xml"/><Relationship Id="rId5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8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000000"/>
                </a:solidFill>
              </a:defRPr>
            </a:pPr>
            <a:r>
              <a:t>Average Snow Melt Date in Heated vs Control Plots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'Average Snow Melt Date'!$B$1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'Average Snow Melt Date'!$A$2:$A$22</c:f>
            </c:strRef>
          </c:cat>
          <c:val>
            <c:numRef>
              <c:f>'Average Snow Melt Date'!$B$2:$B$22</c:f>
            </c:numRef>
          </c:val>
          <c:smooth val="0"/>
        </c:ser>
        <c:ser>
          <c:idx val="1"/>
          <c:order val="1"/>
          <c:tx>
            <c:strRef>
              <c:f>'Average Snow Melt Date'!$C$1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'Average Snow Melt Date'!$A$2:$A$22</c:f>
            </c:strRef>
          </c:cat>
          <c:val>
            <c:numRef>
              <c:f>'Average Snow Melt Date'!$C$2:$C$22</c:f>
            </c:numRef>
          </c:val>
          <c:smooth val="0"/>
        </c:ser>
        <c:axId val="899817428"/>
        <c:axId val="1135448224"/>
      </c:lineChart>
      <c:catAx>
        <c:axId val="8998174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 (1991-2010)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135448224"/>
      </c:catAx>
      <c:valAx>
        <c:axId val="11354482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Melt Date (Julian Day)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899817428"/>
      </c:valAx>
    </c:plotArea>
    <c:legend>
      <c:legendPos val="r"/>
      <c:overlay val="0"/>
    </c:legend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June 1 - control vs heated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'% carbon 1991-2016'!$B$2</c:f>
            </c:strRef>
          </c:tx>
          <c:spPr>
            <a:solidFill>
              <a:srgbClr val="3366CC">
                <a:alpha val="30000"/>
              </a:srgbClr>
            </a:solidFill>
            <a:ln cmpd="sng" w="25400">
              <a:solidFill>
                <a:srgbClr val="3366CC"/>
              </a:solidFill>
            </a:ln>
          </c:spPr>
          <c:cat>
            <c:strRef>
              <c:f>'% carbon 1991-2016'!$A$3:$A$28</c:f>
            </c:strRef>
          </c:cat>
          <c:val>
            <c:numRef>
              <c:f>'% carbon 1991-2016'!$B$3:$B$28</c:f>
            </c:numRef>
          </c:val>
        </c:ser>
        <c:ser>
          <c:idx val="1"/>
          <c:order val="1"/>
          <c:tx>
            <c:strRef>
              <c:f>'% carbon 1991-2016'!$C$2</c:f>
            </c:strRef>
          </c:tx>
          <c:spPr>
            <a:solidFill>
              <a:srgbClr val="DC3912">
                <a:alpha val="30000"/>
              </a:srgbClr>
            </a:solidFill>
            <a:ln cmpd="sng" w="25400">
              <a:solidFill>
                <a:srgbClr val="DC3912"/>
              </a:solidFill>
            </a:ln>
          </c:spPr>
          <c:cat>
            <c:strRef>
              <c:f>'% carbon 1991-2016'!$A$3:$A$28</c:f>
            </c:strRef>
          </c:cat>
          <c:val>
            <c:numRef>
              <c:f>'% carbon 1991-2016'!$C$3:$C$28</c:f>
            </c:numRef>
          </c:val>
        </c:ser>
        <c:axId val="1570860215"/>
        <c:axId val="712939844"/>
      </c:areaChart>
      <c:catAx>
        <c:axId val="15708602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712939844"/>
      </c:catAx>
      <c:valAx>
        <c:axId val="712939844"/>
        <c:scaling>
          <c:orientation val="minMax"/>
          <c:max val="8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570860215"/>
      </c:valAx>
    </c:plotArea>
    <c:legend>
      <c:legendPos val="r"/>
      <c:overlay val="0"/>
    </c:legend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August 1 - control vs heated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'% carbon 1991-2016'!$D$2</c:f>
            </c:strRef>
          </c:tx>
          <c:spPr>
            <a:solidFill>
              <a:srgbClr val="3366CC">
                <a:alpha val="30000"/>
              </a:srgbClr>
            </a:solidFill>
            <a:ln cmpd="sng" w="25400">
              <a:solidFill>
                <a:srgbClr val="3366CC"/>
              </a:solidFill>
            </a:ln>
          </c:spPr>
          <c:cat>
            <c:strRef>
              <c:f>'% carbon 1991-2016'!$A$3:$A$28</c:f>
            </c:strRef>
          </c:cat>
          <c:val>
            <c:numRef>
              <c:f>'% carbon 1991-2016'!$D$3:$D$28</c:f>
            </c:numRef>
          </c:val>
        </c:ser>
        <c:ser>
          <c:idx val="1"/>
          <c:order val="1"/>
          <c:tx>
            <c:strRef>
              <c:f>'% carbon 1991-2016'!$E$2</c:f>
            </c:strRef>
          </c:tx>
          <c:spPr>
            <a:solidFill>
              <a:srgbClr val="DC3912">
                <a:alpha val="30000"/>
              </a:srgbClr>
            </a:solidFill>
            <a:ln cmpd="sng" w="25400">
              <a:solidFill>
                <a:srgbClr val="DC3912"/>
              </a:solidFill>
            </a:ln>
          </c:spPr>
          <c:cat>
            <c:strRef>
              <c:f>'% carbon 1991-2016'!$A$3:$A$28</c:f>
            </c:strRef>
          </c:cat>
          <c:val>
            <c:numRef>
              <c:f>'% carbon 1991-2016'!$E$3:$E$28</c:f>
            </c:numRef>
          </c:val>
        </c:ser>
        <c:axId val="1970665300"/>
        <c:axId val="541464648"/>
      </c:areaChart>
      <c:catAx>
        <c:axId val="19706653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541464648"/>
      </c:catAx>
      <c:valAx>
        <c:axId val="5414646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% carbon by weight (dry soil)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970665300"/>
      </c:valAx>
    </c:plotArea>
    <c:legend>
      <c:legendPos val="r"/>
      <c:overlay val="0"/>
    </c:legend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Control Plots - June vs August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'% carbon 1991-2016'!$B$2</c:f>
            </c:strRef>
          </c:tx>
          <c:spPr>
            <a:solidFill>
              <a:srgbClr val="3366CC">
                <a:alpha val="30000"/>
              </a:srgbClr>
            </a:solidFill>
            <a:ln cmpd="sng" w="25400">
              <a:solidFill>
                <a:srgbClr val="3366CC"/>
              </a:solidFill>
            </a:ln>
          </c:spPr>
          <c:cat>
            <c:strRef>
              <c:f>'% carbon 1991-2016'!$A$3:$A$28</c:f>
            </c:strRef>
          </c:cat>
          <c:val>
            <c:numRef>
              <c:f>'% carbon 1991-2016'!$B$3:$B$28</c:f>
            </c:numRef>
          </c:val>
        </c:ser>
        <c:ser>
          <c:idx val="1"/>
          <c:order val="1"/>
          <c:tx>
            <c:strRef>
              <c:f>'% carbon 1991-2016'!$D$2</c:f>
            </c:strRef>
          </c:tx>
          <c:spPr>
            <a:solidFill>
              <a:srgbClr val="DC3912">
                <a:alpha val="30000"/>
              </a:srgbClr>
            </a:solidFill>
            <a:ln cmpd="sng" w="25400">
              <a:solidFill>
                <a:srgbClr val="DC3912"/>
              </a:solidFill>
            </a:ln>
          </c:spPr>
          <c:cat>
            <c:strRef>
              <c:f>'% carbon 1991-2016'!$A$3:$A$28</c:f>
            </c:strRef>
          </c:cat>
          <c:val>
            <c:numRef>
              <c:f>'% carbon 1991-2016'!$D$3:$D$28</c:f>
            </c:numRef>
          </c:val>
        </c:ser>
        <c:axId val="2141151872"/>
        <c:axId val="1368913526"/>
      </c:areaChart>
      <c:catAx>
        <c:axId val="214115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368913526"/>
      </c:catAx>
      <c:valAx>
        <c:axId val="1368913526"/>
        <c:scaling>
          <c:orientation val="minMax"/>
          <c:max val="8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% C by weight (dry soil)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2141151872"/>
      </c:valAx>
    </c:plotArea>
    <c:legend>
      <c:legendPos val="r"/>
      <c:overlay val="0"/>
    </c:legend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Heated Plots - June vs August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'% carbon 1991-2016'!$C$2</c:f>
            </c:strRef>
          </c:tx>
          <c:spPr>
            <a:solidFill>
              <a:srgbClr val="3366CC">
                <a:alpha val="30000"/>
              </a:srgbClr>
            </a:solidFill>
            <a:ln cmpd="sng" w="25400">
              <a:solidFill>
                <a:srgbClr val="3366CC"/>
              </a:solidFill>
            </a:ln>
          </c:spPr>
          <c:cat>
            <c:strRef>
              <c:f>'% carbon 1991-2016'!$A$3:$A$28</c:f>
            </c:strRef>
          </c:cat>
          <c:val>
            <c:numRef>
              <c:f>'% carbon 1991-2016'!$C$3:$C$28</c:f>
            </c:numRef>
          </c:val>
        </c:ser>
        <c:ser>
          <c:idx val="1"/>
          <c:order val="1"/>
          <c:tx>
            <c:strRef>
              <c:f>'% carbon 1991-2016'!$E$2</c:f>
            </c:strRef>
          </c:tx>
          <c:spPr>
            <a:solidFill>
              <a:srgbClr val="DC3912">
                <a:alpha val="30000"/>
              </a:srgbClr>
            </a:solidFill>
            <a:ln cmpd="sng" w="25400">
              <a:solidFill>
                <a:srgbClr val="DC3912"/>
              </a:solidFill>
            </a:ln>
          </c:spPr>
          <c:cat>
            <c:strRef>
              <c:f>'% carbon 1991-2016'!$A$3:$A$28</c:f>
            </c:strRef>
          </c:cat>
          <c:val>
            <c:numRef>
              <c:f>'% carbon 1991-2016'!$E$3:$E$28</c:f>
            </c:numRef>
          </c:val>
        </c:ser>
        <c:axId val="1286229302"/>
        <c:axId val="2016500436"/>
      </c:areaChart>
      <c:catAx>
        <c:axId val="12862293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2016500436"/>
      </c:catAx>
      <c:valAx>
        <c:axId val="20165004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% C by weight (dry soil)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286229302"/>
      </c:valAx>
    </c:plotArea>
    <c:legend>
      <c:legendPos val="r"/>
      <c:overlay val="0"/>
    </c:legend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Forbs - control plots vs heated plots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'AGBM 1991-2016'!$B$1</c:f>
            </c:strRef>
          </c:tx>
          <c:spPr>
            <a:solidFill>
              <a:srgbClr val="3366CC">
                <a:alpha val="30000"/>
              </a:srgbClr>
            </a:solidFill>
            <a:ln cmpd="sng" w="25400">
              <a:solidFill>
                <a:srgbClr val="3366CC"/>
              </a:solidFill>
            </a:ln>
          </c:spPr>
          <c:cat>
            <c:strRef>
              <c:f>'AGBM 1991-2016'!$A$2:$A$27</c:f>
            </c:strRef>
          </c:cat>
          <c:val>
            <c:numRef>
              <c:f>'AGBM 1991-2016'!$B$2:$B$27</c:f>
            </c:numRef>
          </c:val>
        </c:ser>
        <c:ser>
          <c:idx val="1"/>
          <c:order val="1"/>
          <c:tx>
            <c:strRef>
              <c:f>'AGBM 1991-2016'!$C$1</c:f>
            </c:strRef>
          </c:tx>
          <c:spPr>
            <a:solidFill>
              <a:srgbClr val="DC3912">
                <a:alpha val="30000"/>
              </a:srgbClr>
            </a:solidFill>
            <a:ln cmpd="sng" w="25400">
              <a:solidFill>
                <a:srgbClr val="DC3912"/>
              </a:solidFill>
            </a:ln>
          </c:spPr>
          <c:cat>
            <c:strRef>
              <c:f>'AGBM 1991-2016'!$A$2:$A$27</c:f>
            </c:strRef>
          </c:cat>
          <c:val>
            <c:numRef>
              <c:f>'AGBM 1991-2016'!$C$2:$C$27</c:f>
            </c:numRef>
          </c:val>
        </c:ser>
        <c:axId val="1376901573"/>
        <c:axId val="1615264215"/>
      </c:areaChart>
      <c:catAx>
        <c:axId val="13769015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615264215"/>
      </c:catAx>
      <c:valAx>
        <c:axId val="1615264215"/>
        <c:scaling>
          <c:orientation val="minMax"/>
          <c:max val="320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376901573"/>
      </c:valAx>
    </c:plotArea>
    <c:legend>
      <c:legendPos val="r"/>
      <c:overlay val="0"/>
    </c:legend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sz="1600"/>
            </a:pPr>
            <a:r>
              <a:t>Forbs - control plots, Forbs - heated plots, Shrubs - control plots and Shrubs - heated plots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'AGBM 1991-2016'!$B$1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'AGBM 1991-2016'!$A$2:$A$28</c:f>
            </c:strRef>
          </c:cat>
          <c:val>
            <c:numRef>
              <c:f>'AGBM 1991-2016'!$B$2:$B$28</c:f>
            </c:numRef>
          </c:val>
          <c:smooth val="0"/>
        </c:ser>
        <c:ser>
          <c:idx val="1"/>
          <c:order val="1"/>
          <c:tx>
            <c:strRef>
              <c:f>'AGBM 1991-2016'!$C$1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'AGBM 1991-2016'!$A$2:$A$28</c:f>
            </c:strRef>
          </c:cat>
          <c:val>
            <c:numRef>
              <c:f>'AGBM 1991-2016'!$C$2:$C$28</c:f>
            </c:numRef>
          </c:val>
          <c:smooth val="0"/>
        </c:ser>
        <c:ser>
          <c:idx val="2"/>
          <c:order val="2"/>
          <c:tx>
            <c:strRef>
              <c:f>'AGBM 1991-2016'!$D$1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'AGBM 1991-2016'!$A$2:$A$28</c:f>
            </c:strRef>
          </c:cat>
          <c:val>
            <c:numRef>
              <c:f>'AGBM 1991-2016'!$D$2:$D$28</c:f>
            </c:numRef>
          </c:val>
          <c:smooth val="0"/>
        </c:ser>
        <c:ser>
          <c:idx val="3"/>
          <c:order val="3"/>
          <c:tx>
            <c:strRef>
              <c:f>'AGBM 1991-2016'!$E$1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'AGBM 1991-2016'!$A$2:$A$28</c:f>
            </c:strRef>
          </c:cat>
          <c:val>
            <c:numRef>
              <c:f>'AGBM 1991-2016'!$E$2:$E$28</c:f>
            </c:numRef>
          </c:val>
          <c:smooth val="0"/>
        </c:ser>
        <c:axId val="1662734994"/>
        <c:axId val="304901514"/>
      </c:lineChart>
      <c:catAx>
        <c:axId val="16627349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304901514"/>
      </c:catAx>
      <c:valAx>
        <c:axId val="304901514"/>
        <c:scaling>
          <c:orientation val="minMax"/>
          <c:max val="320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662734994"/>
      </c:valAx>
    </c:plotArea>
    <c:legend>
      <c:legendPos val="r"/>
      <c:overlay val="0"/>
    </c:legend>
  </c:chart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Shrubs - control vs heated plots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'AGBM 1991-2016'!$D$1</c:f>
            </c:strRef>
          </c:tx>
          <c:spPr>
            <a:solidFill>
              <a:srgbClr val="3366CC">
                <a:alpha val="30000"/>
              </a:srgbClr>
            </a:solidFill>
            <a:ln cmpd="sng" w="25400">
              <a:solidFill>
                <a:srgbClr val="3366CC"/>
              </a:solidFill>
            </a:ln>
          </c:spPr>
          <c:cat>
            <c:strRef>
              <c:f>'AGBM 1991-2016'!$A$2:$A$1003</c:f>
            </c:strRef>
          </c:cat>
          <c:val>
            <c:numRef>
              <c:f>'AGBM 1991-2016'!$D$2:$D$1003</c:f>
            </c:numRef>
          </c:val>
        </c:ser>
        <c:ser>
          <c:idx val="1"/>
          <c:order val="1"/>
          <c:tx>
            <c:strRef>
              <c:f>'AGBM 1991-2016'!$E$1</c:f>
            </c:strRef>
          </c:tx>
          <c:spPr>
            <a:solidFill>
              <a:srgbClr val="DC3912">
                <a:alpha val="30000"/>
              </a:srgbClr>
            </a:solidFill>
            <a:ln cmpd="sng" w="25400">
              <a:solidFill>
                <a:srgbClr val="DC3912"/>
              </a:solidFill>
            </a:ln>
          </c:spPr>
          <c:cat>
            <c:strRef>
              <c:f>'AGBM 1991-2016'!$A$2:$A$1003</c:f>
            </c:strRef>
          </c:cat>
          <c:val>
            <c:numRef>
              <c:f>'AGBM 1991-2016'!$E$2:$E$1003</c:f>
            </c:numRef>
          </c:val>
        </c:ser>
        <c:axId val="834724076"/>
        <c:axId val="51217511"/>
      </c:areaChart>
      <c:catAx>
        <c:axId val="8347240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51217511"/>
      </c:catAx>
      <c:valAx>
        <c:axId val="51217511"/>
        <c:scaling>
          <c:orientation val="minMax"/>
          <c:max val="320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834724076"/>
      </c:valAx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Average Snow Melt Date in Heated vs Control Plots</a:t>
            </a:r>
          </a:p>
        </c:rich>
      </c:tx>
      <c:overlay val="0"/>
    </c:title>
    <c:plotArea>
      <c:layout>
        <c:manualLayout>
          <c:xMode val="edge"/>
          <c:yMode val="edge"/>
          <c:x val="0.00892"/>
          <c:y val="0.00997"/>
          <c:w val="0.26863"/>
          <c:h val="0.06401"/>
        </c:manualLayout>
      </c:layout>
      <c:lineChart>
        <c:ser>
          <c:idx val="0"/>
          <c:order val="0"/>
          <c:tx>
            <c:strRef>
              <c:f>'Average Snow Melt Date'!$B$1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'Average Snow Melt Date'!$A$2:$A$22</c:f>
            </c:strRef>
          </c:cat>
          <c:val>
            <c:numRef>
              <c:f>'Average Snow Melt Date'!$B$2:$B$22</c:f>
            </c:numRef>
          </c:val>
          <c:smooth val="0"/>
        </c:ser>
        <c:ser>
          <c:idx val="1"/>
          <c:order val="1"/>
          <c:tx>
            <c:strRef>
              <c:f>'Average Snow Melt Date'!$C$1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'Average Snow Melt Date'!$A$2:$A$22</c:f>
            </c:strRef>
          </c:cat>
          <c:val>
            <c:numRef>
              <c:f>'Average Snow Melt Date'!$C$2:$C$22</c:f>
            </c:numRef>
          </c:val>
          <c:smooth val="0"/>
        </c:ser>
        <c:axId val="490708113"/>
        <c:axId val="547338137"/>
      </c:lineChart>
      <c:catAx>
        <c:axId val="4907081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 (1991-2010)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547338137"/>
      </c:catAx>
      <c:valAx>
        <c:axId val="547338137"/>
        <c:scaling>
          <c:orientation val="minMax"/>
          <c:max val="170.0"/>
          <c:min val="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Melt Date (Julian day)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490708113"/>
      </c:valAx>
    </c:plotArea>
    <c:legend>
      <c:legendPos val="r"/>
      <c:overlay val="0"/>
    </c:legend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000000"/>
                </a:solidFill>
              </a:defRPr>
            </a:pPr>
            <a:r>
              <a:t>Soil Carbon in Heated vs Control Plots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'%carbon'!$B$2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'%carbon'!$A$3:$A$22</c:f>
            </c:strRef>
          </c:cat>
          <c:val>
            <c:numRef>
              <c:f>'%carbon'!$B$3:$B$22</c:f>
            </c:numRef>
          </c:val>
          <c:smooth val="0"/>
        </c:ser>
        <c:ser>
          <c:idx val="1"/>
          <c:order val="1"/>
          <c:tx>
            <c:strRef>
              <c:f>'%carbon'!$C$2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'%carbon'!$A$3:$A$22</c:f>
            </c:strRef>
          </c:cat>
          <c:val>
            <c:numRef>
              <c:f>'%carbon'!$C$3:$C$22</c:f>
            </c:numRef>
          </c:val>
          <c:smooth val="0"/>
        </c:ser>
        <c:ser>
          <c:idx val="2"/>
          <c:order val="2"/>
          <c:tx>
            <c:strRef>
              <c:f>'%carbon'!$D$2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'%carbon'!$A$3:$A$22</c:f>
            </c:strRef>
          </c:cat>
          <c:val>
            <c:numRef>
              <c:f>'%carbon'!$D$3:$D$22</c:f>
            </c:numRef>
          </c:val>
          <c:smooth val="0"/>
        </c:ser>
        <c:ser>
          <c:idx val="3"/>
          <c:order val="3"/>
          <c:tx>
            <c:strRef>
              <c:f>'%carbon'!$E$2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'%carbon'!$A$3:$A$22</c:f>
            </c:strRef>
          </c:cat>
          <c:val>
            <c:numRef>
              <c:f>'%carbon'!$E$3:$E$22</c:f>
            </c:numRef>
          </c:val>
          <c:smooth val="0"/>
        </c:ser>
        <c:axId val="1685388095"/>
        <c:axId val="1004948904"/>
      </c:lineChart>
      <c:catAx>
        <c:axId val="1685388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 (1991-2010)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004948904"/>
      </c:catAx>
      <c:valAx>
        <c:axId val="1004948904"/>
        <c:scaling>
          <c:orientation val="minMax"/>
          <c:max val="7.0"/>
          <c:min val="2.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% C (by weight, dry soil)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685388095"/>
      </c:valAx>
    </c:plotArea>
    <c:legend>
      <c:legendPos val="r"/>
      <c:overlay val="0"/>
    </c:legend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Soil Carbon in Heated vs Control Plots</a:t>
            </a:r>
          </a:p>
        </c:rich>
      </c:tx>
      <c:overlay val="0"/>
    </c:title>
    <c:plotArea>
      <c:layout>
        <c:manualLayout>
          <c:xMode val="edge"/>
          <c:yMode val="edge"/>
          <c:x val="0.07135"/>
          <c:y val="0.08027"/>
          <c:w val="0.23662"/>
          <c:h val="0.25708"/>
        </c:manualLayout>
      </c:layout>
      <c:lineChart>
        <c:ser>
          <c:idx val="0"/>
          <c:order val="0"/>
          <c:tx>
            <c:strRef>
              <c:f>'%carbon'!$B$2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'%carbon'!$A$3:$A$22</c:f>
            </c:strRef>
          </c:cat>
          <c:val>
            <c:numRef>
              <c:f>'%carbon'!$B$3:$B$22</c:f>
            </c:numRef>
          </c:val>
          <c:smooth val="0"/>
        </c:ser>
        <c:ser>
          <c:idx val="1"/>
          <c:order val="1"/>
          <c:tx>
            <c:strRef>
              <c:f>'%carbon'!$C$2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'%carbon'!$A$3:$A$22</c:f>
            </c:strRef>
          </c:cat>
          <c:val>
            <c:numRef>
              <c:f>'%carbon'!$C$3:$C$22</c:f>
            </c:numRef>
          </c:val>
          <c:smooth val="0"/>
        </c:ser>
        <c:ser>
          <c:idx val="2"/>
          <c:order val="2"/>
          <c:tx>
            <c:strRef>
              <c:f>'%carbon'!$D$2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'%carbon'!$A$3:$A$22</c:f>
            </c:strRef>
          </c:cat>
          <c:val>
            <c:numRef>
              <c:f>'%carbon'!$D$3:$D$22</c:f>
            </c:numRef>
          </c:val>
          <c:smooth val="0"/>
        </c:ser>
        <c:ser>
          <c:idx val="3"/>
          <c:order val="3"/>
          <c:tx>
            <c:strRef>
              <c:f>'%carbon'!$E$2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'%carbon'!$A$3:$A$22</c:f>
            </c:strRef>
          </c:cat>
          <c:val>
            <c:numRef>
              <c:f>'%carbon'!$E$3:$E$22</c:f>
            </c:numRef>
          </c:val>
          <c:smooth val="0"/>
        </c:ser>
        <c:axId val="1131505173"/>
        <c:axId val="195394074"/>
      </c:lineChart>
      <c:catAx>
        <c:axId val="11315051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 (1991-2010)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95394074"/>
      </c:catAx>
      <c:valAx>
        <c:axId val="195394074"/>
        <c:scaling>
          <c:orientation val="minMax"/>
          <c:max val="7.0"/>
          <c:min val="3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% C (by weight, dry soil)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131505173"/>
      </c:valAx>
    </c:plotArea>
    <c:legend>
      <c:legendPos val="r"/>
      <c:overlay val="0"/>
    </c:legend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000000"/>
                </a:solidFill>
              </a:defRPr>
            </a:pPr>
            <a:r>
              <a:t>Aboveground Biomass (Shrubs and Forbs) in Heated vs Control Plots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'aboveground biomass'!$B$1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'aboveground biomass'!$A$2:$A$24</c:f>
            </c:strRef>
          </c:cat>
          <c:val>
            <c:numRef>
              <c:f>'aboveground biomass'!$B$2:$B$24</c:f>
            </c:numRef>
          </c:val>
          <c:smooth val="0"/>
        </c:ser>
        <c:ser>
          <c:idx val="1"/>
          <c:order val="1"/>
          <c:tx>
            <c:strRef>
              <c:f>'aboveground biomass'!$C$1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'aboveground biomass'!$A$2:$A$24</c:f>
            </c:strRef>
          </c:cat>
          <c:val>
            <c:numRef>
              <c:f>'aboveground biomass'!$C$2:$C$24</c:f>
            </c:numRef>
          </c:val>
          <c:smooth val="0"/>
        </c:ser>
        <c:ser>
          <c:idx val="2"/>
          <c:order val="2"/>
          <c:tx>
            <c:strRef>
              <c:f>'aboveground biomass'!$D$1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'aboveground biomass'!$A$2:$A$24</c:f>
            </c:strRef>
          </c:cat>
          <c:val>
            <c:numRef>
              <c:f>'aboveground biomass'!$D$2:$D$24</c:f>
            </c:numRef>
          </c:val>
          <c:smooth val="0"/>
        </c:ser>
        <c:ser>
          <c:idx val="3"/>
          <c:order val="3"/>
          <c:tx>
            <c:strRef>
              <c:f>'aboveground biomass'!$E$1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'aboveground biomass'!$A$2:$A$24</c:f>
            </c:strRef>
          </c:cat>
          <c:val>
            <c:numRef>
              <c:f>'aboveground biomass'!$E$2:$E$24</c:f>
            </c:numRef>
          </c:val>
          <c:smooth val="0"/>
        </c:ser>
        <c:axId val="613648737"/>
        <c:axId val="1685813158"/>
      </c:lineChart>
      <c:catAx>
        <c:axId val="6136487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 (1991-2005)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685813158"/>
      </c:catAx>
      <c:valAx>
        <c:axId val="16858131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Grams of Dry Biomass per Square Meter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613648737"/>
      </c:valAx>
    </c:plotArea>
    <c:legend>
      <c:legendPos val="r"/>
      <c:overlay val="0"/>
    </c:legend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Aboveground Biomass (Shrubs and Forbs) in Heated vs Control Plots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'aboveground biomass'!$B$1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'aboveground biomass'!$A$2:$A$24</c:f>
            </c:strRef>
          </c:cat>
          <c:val>
            <c:numRef>
              <c:f>'aboveground biomass'!$B$2:$B$24</c:f>
            </c:numRef>
          </c:val>
          <c:smooth val="0"/>
        </c:ser>
        <c:ser>
          <c:idx val="1"/>
          <c:order val="1"/>
          <c:tx>
            <c:strRef>
              <c:f>'aboveground biomass'!$C$1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'aboveground biomass'!$A$2:$A$24</c:f>
            </c:strRef>
          </c:cat>
          <c:val>
            <c:numRef>
              <c:f>'aboveground biomass'!$C$2:$C$24</c:f>
            </c:numRef>
          </c:val>
          <c:smooth val="0"/>
        </c:ser>
        <c:ser>
          <c:idx val="2"/>
          <c:order val="2"/>
          <c:tx>
            <c:strRef>
              <c:f>'aboveground biomass'!$D$1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'aboveground biomass'!$A$2:$A$24</c:f>
            </c:strRef>
          </c:cat>
          <c:val>
            <c:numRef>
              <c:f>'aboveground biomass'!$D$2:$D$24</c:f>
            </c:numRef>
          </c:val>
          <c:smooth val="0"/>
        </c:ser>
        <c:ser>
          <c:idx val="3"/>
          <c:order val="3"/>
          <c:tx>
            <c:strRef>
              <c:f>'aboveground biomass'!$E$1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'aboveground biomass'!$A$2:$A$24</c:f>
            </c:strRef>
          </c:cat>
          <c:val>
            <c:numRef>
              <c:f>'aboveground biomass'!$E$2:$E$24</c:f>
            </c:numRef>
          </c:val>
          <c:smooth val="0"/>
        </c:ser>
        <c:axId val="708328276"/>
        <c:axId val="2074467897"/>
      </c:lineChart>
      <c:catAx>
        <c:axId val="7083282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 (1991-2005)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2074467897"/>
      </c:catAx>
      <c:valAx>
        <c:axId val="20744678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/>
                </a:pPr>
                <a:r>
                  <a:t>Grams of Dry Biomass per Square Meter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708328276"/>
      </c:valAx>
    </c:plotArea>
    <c:legend>
      <c:legendPos val="r"/>
      <c:overlay val="0"/>
    </c:legend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average snow melt date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'snowmelt date 1991-2016'!$B$1</c:f>
            </c:strRef>
          </c:tx>
          <c:spPr>
            <a:solidFill>
              <a:srgbClr val="3366CC">
                <a:alpha val="30000"/>
              </a:srgbClr>
            </a:solidFill>
            <a:ln cmpd="sng" w="25400">
              <a:solidFill>
                <a:srgbClr val="3366CC"/>
              </a:solidFill>
            </a:ln>
          </c:spPr>
          <c:cat>
            <c:strRef>
              <c:f>'snowmelt date 1991-2016'!$A$2:$A$27</c:f>
            </c:strRef>
          </c:cat>
          <c:val>
            <c:numRef>
              <c:f>'snowmelt date 1991-2016'!$B$2:$B$27</c:f>
            </c:numRef>
          </c:val>
        </c:ser>
        <c:ser>
          <c:idx val="1"/>
          <c:order val="1"/>
          <c:tx>
            <c:strRef>
              <c:f>'snowmelt date 1991-2016'!$C$1</c:f>
            </c:strRef>
          </c:tx>
          <c:spPr>
            <a:solidFill>
              <a:srgbClr val="DC3912">
                <a:alpha val="30000"/>
              </a:srgbClr>
            </a:solidFill>
            <a:ln cmpd="sng" w="25400">
              <a:solidFill>
                <a:srgbClr val="DC3912"/>
              </a:solidFill>
            </a:ln>
          </c:spPr>
          <c:cat>
            <c:strRef>
              <c:f>'snowmelt date 1991-2016'!$A$2:$A$27</c:f>
            </c:strRef>
          </c:cat>
          <c:val>
            <c:numRef>
              <c:f>'snowmelt date 1991-2016'!$C$2:$C$27</c:f>
            </c:numRef>
          </c:val>
        </c:ser>
        <c:axId val="1483052856"/>
        <c:axId val="212886834"/>
      </c:areaChart>
      <c:catAx>
        <c:axId val="1483052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212886834"/>
      </c:catAx>
      <c:valAx>
        <c:axId val="2128868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483052856"/>
      </c:valAx>
    </c:plotArea>
    <c:legend>
      <c:legendPos val="r"/>
      <c:overlay val="0"/>
    </c:legend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average snow melt date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'snowmelt date 1991-2016'!$B$1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'snowmelt date 1991-2016'!$A$2:$A$27</c:f>
            </c:strRef>
          </c:cat>
          <c:val>
            <c:numRef>
              <c:f>'snowmelt date 1991-2016'!$B$2:$B$27</c:f>
            </c:numRef>
          </c:val>
          <c:smooth val="0"/>
        </c:ser>
        <c:ser>
          <c:idx val="1"/>
          <c:order val="1"/>
          <c:tx>
            <c:strRef>
              <c:f>'snowmelt date 1991-2016'!$C$1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'snowmelt date 1991-2016'!$A$2:$A$27</c:f>
            </c:strRef>
          </c:cat>
          <c:val>
            <c:numRef>
              <c:f>'snowmelt date 1991-2016'!$C$2:$C$27</c:f>
            </c:numRef>
          </c:val>
          <c:smooth val="0"/>
        </c:ser>
        <c:axId val="1519183021"/>
        <c:axId val="459816440"/>
      </c:lineChart>
      <c:catAx>
        <c:axId val="15191830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459816440"/>
      </c:catAx>
      <c:valAx>
        <c:axId val="4598164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519183021"/>
      </c:valAx>
    </c:plotArea>
    <c:legend>
      <c:legendPos val="r"/>
      <c:overlay val="0"/>
    </c:legend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Days between snowmelt date in control vs heated plots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xVal>
            <c:numRef>
              <c:f>'snowmelt date 1991-2016'!$A$1:$A$1000</c:f>
            </c:numRef>
          </c:xVal>
          <c:yVal>
            <c:numRef>
              <c:f>'snowmelt date 1991-2016'!$D$1:$D$1000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4081094"/>
        <c:axId val="1750153886"/>
      </c:scatterChart>
      <c:valAx>
        <c:axId val="1124081094"/>
        <c:scaling>
          <c:orientation val="minMax"/>
          <c:max val="2016.0"/>
          <c:min val="1991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Year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750153886"/>
      </c:valAx>
      <c:valAx>
        <c:axId val="17501538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Days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124081094"/>
      </c:valAx>
    </c:plotArea>
    <c:legend>
      <c:legendPos val="r"/>
      <c:overlay val="0"/>
    </c:legend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Relationship Id="rId3" Type="http://schemas.openxmlformats.org/officeDocument/2006/relationships/chart" Target="../charts/chart16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Relationship Id="rId3" Type="http://schemas.openxmlformats.org/officeDocument/2006/relationships/chart" Target="../charts/chart12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5</xdr:col>
      <xdr:colOff>38100</xdr:colOff>
      <xdr:row>0</xdr:row>
      <xdr:rowOff>104775</xdr:rowOff>
    </xdr:from>
    <xdr:to>
      <xdr:col>13</xdr:col>
      <xdr:colOff>409575</xdr:colOff>
      <xdr:row>22</xdr:row>
      <xdr:rowOff>76200</xdr:rowOff>
    </xdr:to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5</xdr:col>
      <xdr:colOff>57150</xdr:colOff>
      <xdr:row>54</xdr:row>
      <xdr:rowOff>152400</xdr:rowOff>
    </xdr:from>
    <xdr:to>
      <xdr:col>13</xdr:col>
      <xdr:colOff>419100</xdr:colOff>
      <xdr:row>76</xdr:row>
      <xdr:rowOff>123825</xdr:rowOff>
    </xdr:to>
    <xdr:graphicFrame>
      <xdr:nvGraphicFramePr>
        <xdr:cNvPr id="11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4</xdr:col>
      <xdr:colOff>723900</xdr:colOff>
      <xdr:row>23</xdr:row>
      <xdr:rowOff>95250</xdr:rowOff>
    </xdr:from>
    <xdr:to>
      <xdr:col>13</xdr:col>
      <xdr:colOff>752475</xdr:colOff>
      <xdr:row>55</xdr:row>
      <xdr:rowOff>0</xdr:rowOff>
    </xdr:to>
    <xdr:graphicFrame>
      <xdr:nvGraphicFramePr>
        <xdr:cNvPr id="14" name="Chart 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4</xdr:col>
      <xdr:colOff>95250</xdr:colOff>
      <xdr:row>3</xdr:row>
      <xdr:rowOff>495300</xdr:rowOff>
    </xdr:from>
    <xdr:to>
      <xdr:col>7</xdr:col>
      <xdr:colOff>923925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x="0" y="0"/>
    <xdr:ext cx="8610600" cy="6276975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5</xdr:col>
      <xdr:colOff>352425</xdr:colOff>
      <xdr:row>2</xdr:row>
      <xdr:rowOff>142875</xdr:rowOff>
    </xdr:from>
    <xdr:to>
      <xdr:col>11</xdr:col>
      <xdr:colOff>76200</xdr:colOff>
      <xdr:row>21</xdr:row>
      <xdr:rowOff>114300</xdr:rowOff>
    </xdr:to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x="0" y="0"/>
    <xdr:ext cx="8610600" cy="6276975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5</xdr:col>
      <xdr:colOff>476250</xdr:colOff>
      <xdr:row>3</xdr:row>
      <xdr:rowOff>38100</xdr:rowOff>
    </xdr:from>
    <xdr:to>
      <xdr:col>9</xdr:col>
      <xdr:colOff>704850</xdr:colOff>
      <xdr:row>23</xdr:row>
      <xdr:rowOff>0</xdr:rowOff>
    </xdr:to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x="0" y="0"/>
    <xdr:ext cx="8610600" cy="6276975"/>
    <xdr:graphicFrame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3</xdr:col>
      <xdr:colOff>447675</xdr:colOff>
      <xdr:row>2</xdr:row>
      <xdr:rowOff>133350</xdr:rowOff>
    </xdr:from>
    <xdr:to>
      <xdr:col>13</xdr:col>
      <xdr:colOff>257175</xdr:colOff>
      <xdr:row>24</xdr:row>
      <xdr:rowOff>104775</xdr:rowOff>
    </xdr:to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3</xdr:col>
      <xdr:colOff>457200</xdr:colOff>
      <xdr:row>25</xdr:row>
      <xdr:rowOff>104775</xdr:rowOff>
    </xdr:from>
    <xdr:to>
      <xdr:col>13</xdr:col>
      <xdr:colOff>228600</xdr:colOff>
      <xdr:row>47</xdr:row>
      <xdr:rowOff>76200</xdr:rowOff>
    </xdr:to>
    <xdr:graphicFrame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3</xdr:col>
      <xdr:colOff>457200</xdr:colOff>
      <xdr:row>47</xdr:row>
      <xdr:rowOff>152400</xdr:rowOff>
    </xdr:from>
    <xdr:to>
      <xdr:col>13</xdr:col>
      <xdr:colOff>247650</xdr:colOff>
      <xdr:row>69</xdr:row>
      <xdr:rowOff>123825</xdr:rowOff>
    </xdr:to>
    <xdr:graphicFrame>
      <xdr:nvGraphicFramePr>
        <xdr:cNvPr id="15" name="Chart 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5</xdr:col>
      <xdr:colOff>390525</xdr:colOff>
      <xdr:row>0</xdr:row>
      <xdr:rowOff>752475</xdr:rowOff>
    </xdr:from>
    <xdr:to>
      <xdr:col>13</xdr:col>
      <xdr:colOff>609600</xdr:colOff>
      <xdr:row>26</xdr:row>
      <xdr:rowOff>76200</xdr:rowOff>
    </xdr:to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5</xdr:col>
      <xdr:colOff>400050</xdr:colOff>
      <xdr:row>22</xdr:row>
      <xdr:rowOff>85725</xdr:rowOff>
    </xdr:from>
    <xdr:to>
      <xdr:col>13</xdr:col>
      <xdr:colOff>609600</xdr:colOff>
      <xdr:row>44</xdr:row>
      <xdr:rowOff>57150</xdr:rowOff>
    </xdr:to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5</xdr:col>
      <xdr:colOff>400050</xdr:colOff>
      <xdr:row>44</xdr:row>
      <xdr:rowOff>152400</xdr:rowOff>
    </xdr:from>
    <xdr:to>
      <xdr:col>13</xdr:col>
      <xdr:colOff>590550</xdr:colOff>
      <xdr:row>66</xdr:row>
      <xdr:rowOff>123825</xdr:rowOff>
    </xdr:to>
    <xdr:graphicFrame>
      <xdr:nvGraphicFramePr>
        <xdr:cNvPr id="12" name="Chart 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  <xdr:twoCellAnchor>
    <xdr:from>
      <xdr:col>5</xdr:col>
      <xdr:colOff>400050</xdr:colOff>
      <xdr:row>67</xdr:row>
      <xdr:rowOff>38100</xdr:rowOff>
    </xdr:from>
    <xdr:to>
      <xdr:col>13</xdr:col>
      <xdr:colOff>590550</xdr:colOff>
      <xdr:row>89</xdr:row>
      <xdr:rowOff>9525</xdr:rowOff>
    </xdr:to>
    <xdr:graphicFrame>
      <xdr:nvGraphicFramePr>
        <xdr:cNvPr id="13" name="Chart 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2" width="17.29"/>
    <col customWidth="1" min="3" max="3" width="26.0"/>
    <col customWidth="1" min="4" max="4" width="26.14"/>
    <col customWidth="1" min="5" max="5" width="25.43"/>
    <col customWidth="1" min="6" max="9" width="17.29"/>
    <col customWidth="1" min="10" max="10" width="26.0"/>
    <col customWidth="1" min="11" max="12" width="17.29"/>
    <col customWidth="1" min="13" max="13" width="18.86"/>
    <col customWidth="1" min="14" max="14" width="17.29"/>
    <col customWidth="1" min="15" max="15" width="22.57"/>
    <col customWidth="1" min="16" max="16" width="27.86"/>
    <col customWidth="1" min="17" max="17" width="28.29"/>
    <col customWidth="1" min="18" max="18" width="20.0"/>
    <col customWidth="1" min="19" max="19" width="22.0"/>
    <col customWidth="1" min="20" max="20" width="20.71"/>
    <col customWidth="1" min="21" max="21" width="27.71"/>
    <col customWidth="1" min="22" max="22" width="16.43"/>
    <col customWidth="1" min="23" max="23" width="23.29"/>
    <col customWidth="1" min="24" max="24" width="20.57"/>
    <col customWidth="1" min="25" max="25" width="17.29"/>
    <col customWidth="1" min="26" max="26" width="21.29"/>
    <col customWidth="1" min="27" max="27" width="24.43"/>
  </cols>
  <sheetData>
    <row r="1"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>
      <c r="A2" s="2" t="s">
        <v>26</v>
      </c>
      <c r="B2" s="1">
        <v>2010.0</v>
      </c>
      <c r="C2" s="1">
        <v>132.0</v>
      </c>
      <c r="D2" s="1">
        <v>1120.0</v>
      </c>
      <c r="E2" s="1">
        <v>90.0</v>
      </c>
      <c r="F2" s="1">
        <v>110.0</v>
      </c>
      <c r="G2" s="1">
        <v>110.0</v>
      </c>
      <c r="H2" s="1">
        <v>81.0</v>
      </c>
      <c r="I2" s="1">
        <v>89.0</v>
      </c>
      <c r="J2" s="1">
        <v>109.0</v>
      </c>
      <c r="K2" s="1">
        <v>106.0</v>
      </c>
      <c r="L2" s="1">
        <v>109.0</v>
      </c>
      <c r="M2" s="1">
        <v>137.0</v>
      </c>
      <c r="N2" s="1">
        <v>111.0</v>
      </c>
      <c r="O2" s="1">
        <v>115.0</v>
      </c>
      <c r="P2" s="1">
        <v>134.0</v>
      </c>
      <c r="Q2" s="1">
        <v>150.0</v>
      </c>
      <c r="R2" s="1">
        <v>138.0</v>
      </c>
      <c r="S2" s="1">
        <v>108.0</v>
      </c>
      <c r="T2" s="1">
        <v>136.0</v>
      </c>
      <c r="U2" s="1">
        <v>136.0</v>
      </c>
      <c r="W2" s="1">
        <v>116.0</v>
      </c>
      <c r="X2" s="1">
        <v>150.0</v>
      </c>
      <c r="Y2" s="1">
        <v>138.0</v>
      </c>
      <c r="Z2" s="1">
        <v>141.0</v>
      </c>
      <c r="AA2" s="1">
        <v>137.0</v>
      </c>
    </row>
    <row r="3">
      <c r="A3" s="2" t="s">
        <v>26</v>
      </c>
      <c r="B3" s="1">
        <v>2009.0</v>
      </c>
      <c r="C3" s="1">
        <v>131.0</v>
      </c>
      <c r="D3" s="1">
        <v>1107.0</v>
      </c>
      <c r="E3" s="1">
        <v>109.0</v>
      </c>
      <c r="F3" s="1">
        <v>104.0</v>
      </c>
      <c r="G3" s="1">
        <v>111.0</v>
      </c>
      <c r="H3" s="1">
        <v>79.0</v>
      </c>
      <c r="I3" s="1">
        <v>123.0</v>
      </c>
      <c r="J3" s="1">
        <v>145.0</v>
      </c>
      <c r="K3" s="1">
        <v>112.0</v>
      </c>
      <c r="L3" s="1">
        <v>103.0</v>
      </c>
      <c r="M3" s="1">
        <v>134.0</v>
      </c>
      <c r="N3" s="1">
        <v>111.0</v>
      </c>
      <c r="O3" s="1">
        <v>110.0</v>
      </c>
      <c r="P3" s="1">
        <v>119.0</v>
      </c>
      <c r="R3" s="1">
        <v>136.0</v>
      </c>
      <c r="S3" s="1">
        <v>121.0</v>
      </c>
      <c r="T3" s="1">
        <v>131.0</v>
      </c>
      <c r="U3" s="1">
        <v>133.0</v>
      </c>
      <c r="W3" s="1">
        <v>106.0</v>
      </c>
      <c r="X3" s="1">
        <v>131.0</v>
      </c>
      <c r="Z3" s="1">
        <v>136.0</v>
      </c>
      <c r="AA3" s="1">
        <v>131.0</v>
      </c>
    </row>
    <row r="4">
      <c r="A4" s="2" t="s">
        <v>26</v>
      </c>
      <c r="B4" s="1">
        <v>2008.0</v>
      </c>
      <c r="C4" s="1">
        <v>153.0</v>
      </c>
      <c r="D4" s="1">
        <v>1369.0</v>
      </c>
      <c r="E4" s="1">
        <v>142.0</v>
      </c>
      <c r="F4" s="1">
        <v>105.0</v>
      </c>
      <c r="G4" s="1">
        <v>129.0</v>
      </c>
      <c r="H4" s="1">
        <v>88.0</v>
      </c>
      <c r="J4" s="1">
        <v>125.0</v>
      </c>
      <c r="K4" s="1">
        <v>130.0</v>
      </c>
      <c r="L4" s="1">
        <v>106.0</v>
      </c>
      <c r="M4" s="1">
        <v>133.0</v>
      </c>
      <c r="N4" s="1">
        <v>118.0</v>
      </c>
      <c r="O4" s="1">
        <v>120.0</v>
      </c>
      <c r="P4" s="1">
        <v>125.0</v>
      </c>
      <c r="Q4" s="1">
        <v>125.0</v>
      </c>
      <c r="R4" s="1">
        <v>120.0</v>
      </c>
      <c r="S4" s="1">
        <v>145.0</v>
      </c>
      <c r="T4" s="1">
        <v>132.0</v>
      </c>
      <c r="U4" s="1">
        <v>137.0</v>
      </c>
      <c r="V4" s="1">
        <v>153.0</v>
      </c>
      <c r="X4" s="1">
        <v>149.0</v>
      </c>
      <c r="Y4" s="1">
        <v>151.0</v>
      </c>
      <c r="Z4" s="1">
        <v>151.0</v>
      </c>
      <c r="AA4" s="1">
        <v>146.0</v>
      </c>
    </row>
    <row r="5">
      <c r="A5" s="2" t="s">
        <v>26</v>
      </c>
      <c r="B5" s="1">
        <v>2007.0</v>
      </c>
      <c r="C5" s="1">
        <v>121.0</v>
      </c>
      <c r="D5" s="1">
        <v>883.0</v>
      </c>
      <c r="E5" s="1">
        <v>75.0</v>
      </c>
      <c r="F5" s="1">
        <v>99.0</v>
      </c>
      <c r="G5" s="1">
        <v>108.0</v>
      </c>
      <c r="H5" s="1">
        <v>73.0</v>
      </c>
      <c r="J5" s="1">
        <v>98.0</v>
      </c>
      <c r="K5" s="1">
        <v>76.0</v>
      </c>
      <c r="L5" s="1">
        <v>90.0</v>
      </c>
      <c r="M5" s="1">
        <v>110.0</v>
      </c>
      <c r="N5" s="1">
        <v>96.0</v>
      </c>
      <c r="O5" s="1">
        <v>94.0</v>
      </c>
      <c r="P5" s="1">
        <v>121.0</v>
      </c>
      <c r="Q5" s="1">
        <v>136.0</v>
      </c>
      <c r="R5" s="1">
        <v>129.0</v>
      </c>
      <c r="S5" s="1">
        <v>110.0</v>
      </c>
      <c r="T5" s="1">
        <v>130.0</v>
      </c>
      <c r="U5" s="1">
        <v>131.0</v>
      </c>
      <c r="V5" s="1">
        <v>135.0</v>
      </c>
      <c r="X5" s="1">
        <v>132.0</v>
      </c>
      <c r="Y5" s="1">
        <v>122.0</v>
      </c>
      <c r="Z5" s="1">
        <v>121.0</v>
      </c>
      <c r="AA5" s="1">
        <v>119.0</v>
      </c>
    </row>
    <row r="6">
      <c r="A6" s="2" t="s">
        <v>26</v>
      </c>
      <c r="B6" s="1">
        <v>2006.0</v>
      </c>
      <c r="C6" s="1">
        <v>132.0</v>
      </c>
      <c r="D6" s="1">
        <v>981.0</v>
      </c>
      <c r="E6" s="1">
        <v>103.0</v>
      </c>
      <c r="F6" s="1">
        <v>114.0</v>
      </c>
      <c r="G6" s="1">
        <v>111.0</v>
      </c>
      <c r="H6" s="1">
        <v>83.0</v>
      </c>
      <c r="J6" s="1">
        <v>92.0</v>
      </c>
      <c r="K6" s="1">
        <v>103.0</v>
      </c>
      <c r="L6" s="1">
        <v>102.0</v>
      </c>
      <c r="M6" s="1">
        <v>132.0</v>
      </c>
      <c r="N6" s="1">
        <v>103.0</v>
      </c>
      <c r="O6" s="1">
        <v>107.0</v>
      </c>
      <c r="P6" s="1">
        <v>112.0</v>
      </c>
      <c r="Q6" s="1">
        <v>133.0</v>
      </c>
      <c r="R6" s="1">
        <v>133.0</v>
      </c>
      <c r="S6" s="1">
        <v>101.0</v>
      </c>
      <c r="T6" s="1">
        <v>138.0</v>
      </c>
      <c r="U6" s="1">
        <v>140.0</v>
      </c>
      <c r="W6" s="1">
        <v>102.0</v>
      </c>
      <c r="X6" s="1">
        <v>140.0</v>
      </c>
      <c r="Y6" s="1">
        <v>131.0</v>
      </c>
      <c r="Z6" s="1">
        <v>134.0</v>
      </c>
      <c r="AA6" s="1">
        <v>128.0</v>
      </c>
    </row>
    <row r="7">
      <c r="A7" s="2" t="s">
        <v>26</v>
      </c>
      <c r="B7" s="1">
        <v>2005.0</v>
      </c>
      <c r="C7" s="1">
        <v>146.0</v>
      </c>
      <c r="D7" s="1">
        <v>1210.0</v>
      </c>
      <c r="E7" s="1">
        <v>107.0</v>
      </c>
      <c r="F7" s="1">
        <v>107.0</v>
      </c>
      <c r="G7" s="1">
        <v>98.0</v>
      </c>
      <c r="H7" s="1">
        <v>79.0</v>
      </c>
      <c r="I7" s="1">
        <v>106.0</v>
      </c>
      <c r="J7" s="1">
        <v>108.0</v>
      </c>
      <c r="K7" s="1">
        <v>104.0</v>
      </c>
      <c r="L7" s="1">
        <v>102.0</v>
      </c>
      <c r="M7" s="1">
        <v>109.0</v>
      </c>
      <c r="N7" s="1">
        <v>106.0</v>
      </c>
      <c r="O7" s="1">
        <v>106.0</v>
      </c>
      <c r="P7" s="1">
        <v>117.0</v>
      </c>
      <c r="Q7" s="1">
        <v>135.0</v>
      </c>
      <c r="R7" s="1">
        <v>134.0</v>
      </c>
      <c r="S7" s="1">
        <v>87.0</v>
      </c>
      <c r="T7" s="1">
        <v>130.0</v>
      </c>
      <c r="U7" s="1">
        <v>139.0</v>
      </c>
      <c r="V7" s="1">
        <v>150.0</v>
      </c>
      <c r="W7" s="1">
        <v>102.0</v>
      </c>
      <c r="X7" s="1">
        <v>140.0</v>
      </c>
      <c r="Y7" s="1">
        <v>148.0</v>
      </c>
      <c r="Z7" s="1">
        <v>144.0</v>
      </c>
      <c r="AA7" s="1">
        <v>139.0</v>
      </c>
    </row>
    <row r="8">
      <c r="A8" s="2" t="s">
        <v>26</v>
      </c>
      <c r="B8" s="1">
        <v>2004.0</v>
      </c>
      <c r="C8" s="1">
        <v>129.0</v>
      </c>
      <c r="D8" s="1">
        <v>1016.0</v>
      </c>
      <c r="E8" s="1">
        <v>96.0</v>
      </c>
      <c r="F8" s="1">
        <v>110.0</v>
      </c>
      <c r="G8" s="1">
        <v>98.0</v>
      </c>
      <c r="H8" s="1">
        <v>73.0</v>
      </c>
      <c r="K8" s="1">
        <v>77.0</v>
      </c>
      <c r="L8" s="1">
        <v>89.0</v>
      </c>
      <c r="M8" s="1">
        <v>117.0</v>
      </c>
      <c r="N8" s="1">
        <v>94.0</v>
      </c>
      <c r="O8" s="1">
        <v>95.0</v>
      </c>
      <c r="P8" s="1">
        <v>118.0</v>
      </c>
      <c r="Q8" s="1">
        <v>125.0</v>
      </c>
      <c r="R8" s="1">
        <v>138.0</v>
      </c>
      <c r="S8" s="1">
        <v>105.0</v>
      </c>
      <c r="T8" s="1">
        <v>125.0</v>
      </c>
      <c r="U8" s="1">
        <v>134.0</v>
      </c>
      <c r="V8" s="1">
        <v>145.0</v>
      </c>
      <c r="W8" s="1">
        <v>116.0</v>
      </c>
      <c r="X8" s="1">
        <v>137.0</v>
      </c>
      <c r="Y8" s="1">
        <v>131.0</v>
      </c>
      <c r="Z8" s="1">
        <v>125.0</v>
      </c>
      <c r="AA8" s="1">
        <v>150.0</v>
      </c>
    </row>
    <row r="9">
      <c r="A9" s="2" t="s">
        <v>26</v>
      </c>
      <c r="B9" s="1">
        <v>2003.0</v>
      </c>
      <c r="C9" s="1">
        <v>142.0</v>
      </c>
      <c r="D9" s="1">
        <v>991.0</v>
      </c>
      <c r="E9" s="1">
        <v>98.0</v>
      </c>
      <c r="F9" s="1">
        <v>111.0</v>
      </c>
      <c r="G9" s="1">
        <v>117.0</v>
      </c>
      <c r="H9" s="1">
        <v>82.0</v>
      </c>
      <c r="I9" s="1">
        <v>89.0</v>
      </c>
      <c r="J9" s="1">
        <v>111.0</v>
      </c>
      <c r="K9" s="1">
        <v>92.0</v>
      </c>
      <c r="L9" s="1">
        <v>72.0</v>
      </c>
      <c r="M9" s="1">
        <v>122.0</v>
      </c>
      <c r="N9" s="1">
        <v>103.0</v>
      </c>
      <c r="O9" s="1">
        <v>104.0</v>
      </c>
      <c r="P9" s="1">
        <v>122.0</v>
      </c>
      <c r="Q9" s="1">
        <v>141.0</v>
      </c>
      <c r="R9" s="1">
        <v>132.0</v>
      </c>
      <c r="S9" s="1">
        <v>110.0</v>
      </c>
      <c r="T9" s="1">
        <v>131.0</v>
      </c>
      <c r="U9" s="1">
        <v>139.0</v>
      </c>
      <c r="V9" s="1">
        <v>147.0</v>
      </c>
      <c r="W9" s="1">
        <v>115.0</v>
      </c>
      <c r="X9" s="1">
        <v>140.0</v>
      </c>
      <c r="Z9" s="1">
        <v>137.0</v>
      </c>
      <c r="AA9" s="1">
        <v>133.0</v>
      </c>
    </row>
    <row r="10">
      <c r="A10" s="2" t="s">
        <v>26</v>
      </c>
      <c r="B10" s="1">
        <v>2002.0</v>
      </c>
      <c r="C10" s="1">
        <v>115.0</v>
      </c>
      <c r="D10" s="1">
        <v>653.0</v>
      </c>
      <c r="E10" s="1">
        <v>74.0</v>
      </c>
      <c r="F10" s="1">
        <v>96.0</v>
      </c>
      <c r="G10" s="1">
        <v>99.0</v>
      </c>
      <c r="H10" s="1">
        <v>86.0</v>
      </c>
      <c r="J10" s="1">
        <v>96.0</v>
      </c>
      <c r="K10" s="1">
        <v>93.0</v>
      </c>
      <c r="L10" s="1">
        <v>95.0</v>
      </c>
      <c r="M10" s="1">
        <v>122.0</v>
      </c>
      <c r="N10" s="1">
        <v>100.0</v>
      </c>
      <c r="O10" s="1">
        <v>97.0</v>
      </c>
      <c r="P10" s="1">
        <v>119.0</v>
      </c>
      <c r="Q10" s="1">
        <v>140.0</v>
      </c>
      <c r="R10" s="1">
        <v>136.0</v>
      </c>
      <c r="S10" s="1">
        <v>119.0</v>
      </c>
      <c r="T10" s="1">
        <v>127.0</v>
      </c>
      <c r="U10" s="1">
        <v>128.0</v>
      </c>
      <c r="V10" s="1">
        <v>142.0</v>
      </c>
      <c r="X10" s="1">
        <v>141.0</v>
      </c>
      <c r="Y10" s="1">
        <v>124.0</v>
      </c>
      <c r="Z10" s="1">
        <v>126.0</v>
      </c>
      <c r="AA10" s="1">
        <v>114.0</v>
      </c>
    </row>
    <row r="11">
      <c r="A11" s="2" t="s">
        <v>26</v>
      </c>
      <c r="B11" s="1">
        <v>2001.0</v>
      </c>
      <c r="C11" s="1">
        <v>137.0</v>
      </c>
      <c r="D11" s="1">
        <v>928.0</v>
      </c>
      <c r="E11" s="1">
        <v>82.0</v>
      </c>
      <c r="F11" s="1">
        <v>107.0</v>
      </c>
      <c r="G11" s="1">
        <v>122.0</v>
      </c>
      <c r="H11" s="1">
        <v>93.0</v>
      </c>
      <c r="I11" s="1">
        <v>77.0</v>
      </c>
      <c r="J11" s="1">
        <v>103.0</v>
      </c>
      <c r="K11" s="1">
        <v>95.0</v>
      </c>
      <c r="L11" s="1">
        <v>93.0</v>
      </c>
      <c r="M11" s="1">
        <v>115.0</v>
      </c>
      <c r="N11" s="1">
        <v>111.0</v>
      </c>
      <c r="O11" s="1">
        <v>108.0</v>
      </c>
      <c r="P11" s="1">
        <v>116.0</v>
      </c>
      <c r="Q11" s="1">
        <v>132.0</v>
      </c>
      <c r="R11" s="1">
        <v>133.0</v>
      </c>
      <c r="S11" s="1">
        <v>117.0</v>
      </c>
      <c r="T11" s="1">
        <v>129.0</v>
      </c>
      <c r="U11" s="1">
        <v>129.0</v>
      </c>
      <c r="V11" s="1">
        <v>135.0</v>
      </c>
      <c r="W11" s="1">
        <v>111.0</v>
      </c>
      <c r="X11" s="1">
        <v>134.0</v>
      </c>
      <c r="Z11" s="1">
        <v>136.0</v>
      </c>
      <c r="AA11" s="1">
        <v>132.0</v>
      </c>
    </row>
    <row r="12">
      <c r="A12" s="2" t="s">
        <v>26</v>
      </c>
      <c r="B12" s="1">
        <v>2000.0</v>
      </c>
      <c r="C12" s="1">
        <v>131.0</v>
      </c>
      <c r="D12" s="1">
        <v>858.0</v>
      </c>
      <c r="E12" s="1">
        <v>83.0</v>
      </c>
      <c r="F12" s="1">
        <v>122.0</v>
      </c>
      <c r="G12" s="1">
        <v>113.0</v>
      </c>
      <c r="H12" s="1">
        <v>83.0</v>
      </c>
      <c r="I12" s="1">
        <v>107.0</v>
      </c>
      <c r="J12" s="1">
        <v>120.0</v>
      </c>
      <c r="K12" s="1">
        <v>100.0</v>
      </c>
      <c r="L12" s="1">
        <v>99.0</v>
      </c>
      <c r="M12" s="1">
        <v>112.0</v>
      </c>
      <c r="N12" s="1">
        <v>119.0</v>
      </c>
      <c r="O12" s="1">
        <v>113.0</v>
      </c>
      <c r="P12" s="1">
        <v>113.0</v>
      </c>
      <c r="Q12" s="1">
        <v>136.0</v>
      </c>
      <c r="R12" s="1">
        <v>142.0</v>
      </c>
      <c r="S12" s="1">
        <v>122.0</v>
      </c>
      <c r="T12" s="1">
        <v>126.0</v>
      </c>
      <c r="U12" s="1">
        <v>127.0</v>
      </c>
      <c r="V12" s="1">
        <v>128.0</v>
      </c>
      <c r="X12" s="1">
        <v>143.0</v>
      </c>
      <c r="Y12" s="1">
        <v>142.0</v>
      </c>
      <c r="Z12" s="1">
        <v>131.0</v>
      </c>
      <c r="AA12" s="1">
        <v>131.0</v>
      </c>
    </row>
    <row r="13">
      <c r="A13" s="2" t="s">
        <v>26</v>
      </c>
      <c r="B13" s="1">
        <v>1999.0</v>
      </c>
      <c r="C13" s="1">
        <v>145.0</v>
      </c>
      <c r="D13" s="1">
        <v>1144.0</v>
      </c>
      <c r="E13" s="1">
        <v>86.0</v>
      </c>
      <c r="F13" s="1">
        <v>138.0</v>
      </c>
      <c r="G13" s="1">
        <v>126.0</v>
      </c>
      <c r="H13" s="1">
        <v>78.0</v>
      </c>
      <c r="J13" s="1">
        <v>91.0</v>
      </c>
      <c r="K13" s="1">
        <v>102.0</v>
      </c>
      <c r="L13" s="1">
        <v>90.0</v>
      </c>
      <c r="M13" s="1">
        <v>117.0</v>
      </c>
      <c r="N13" s="1">
        <v>127.0</v>
      </c>
      <c r="O13" s="1">
        <v>116.0</v>
      </c>
      <c r="P13" s="1">
        <v>128.0</v>
      </c>
      <c r="Q13" s="1">
        <v>139.0</v>
      </c>
      <c r="R13" s="1">
        <v>132.0</v>
      </c>
      <c r="S13" s="1">
        <v>135.0</v>
      </c>
      <c r="T13" s="1">
        <v>143.0</v>
      </c>
      <c r="U13" s="1">
        <v>137.0</v>
      </c>
      <c r="V13" s="1">
        <v>147.0</v>
      </c>
      <c r="Y13" s="1">
        <v>156.0</v>
      </c>
      <c r="Z13" s="1">
        <v>144.0</v>
      </c>
    </row>
    <row r="14">
      <c r="A14" s="2" t="s">
        <v>26</v>
      </c>
      <c r="B14" s="1">
        <v>1998.0</v>
      </c>
      <c r="C14" s="1">
        <v>140.0</v>
      </c>
      <c r="D14" s="1">
        <v>1171.0</v>
      </c>
      <c r="E14" s="1">
        <v>97.0</v>
      </c>
      <c r="F14" s="1">
        <v>118.0</v>
      </c>
      <c r="G14" s="1">
        <v>122.0</v>
      </c>
      <c r="H14" s="1">
        <v>76.0</v>
      </c>
      <c r="I14" s="1">
        <v>102.0</v>
      </c>
      <c r="J14" s="1">
        <v>128.0</v>
      </c>
      <c r="K14" s="1">
        <v>111.0</v>
      </c>
      <c r="L14" s="1">
        <v>102.0</v>
      </c>
      <c r="M14" s="1">
        <v>117.0</v>
      </c>
      <c r="O14" s="1">
        <v>113.0</v>
      </c>
      <c r="P14" s="1">
        <v>123.0</v>
      </c>
      <c r="R14" s="1">
        <v>130.0</v>
      </c>
      <c r="S14" s="1">
        <v>123.0</v>
      </c>
      <c r="T14" s="1">
        <v>140.0</v>
      </c>
      <c r="U14" s="1">
        <v>130.0</v>
      </c>
      <c r="X14" s="1">
        <v>143.0</v>
      </c>
      <c r="Y14" s="1">
        <v>139.0</v>
      </c>
      <c r="Z14" s="1">
        <v>133.0</v>
      </c>
      <c r="AA14" s="1">
        <v>130.0</v>
      </c>
    </row>
    <row r="15">
      <c r="A15" s="2" t="s">
        <v>26</v>
      </c>
      <c r="B15" s="1">
        <v>1997.0</v>
      </c>
      <c r="C15" s="1">
        <v>152.0</v>
      </c>
      <c r="D15" s="1">
        <v>1496.0</v>
      </c>
      <c r="E15" s="1">
        <v>139.0</v>
      </c>
      <c r="F15" s="1">
        <v>106.0</v>
      </c>
      <c r="G15" s="1">
        <v>117.0</v>
      </c>
      <c r="H15" s="1">
        <v>80.0</v>
      </c>
      <c r="I15" s="1">
        <v>82.0</v>
      </c>
      <c r="J15" s="1">
        <v>133.0</v>
      </c>
      <c r="K15" s="1">
        <v>105.0</v>
      </c>
      <c r="L15" s="1">
        <v>106.0</v>
      </c>
      <c r="M15" s="1">
        <v>109.0</v>
      </c>
      <c r="N15" s="1">
        <v>110.0</v>
      </c>
      <c r="O15" s="1">
        <v>117.0</v>
      </c>
      <c r="P15" s="1">
        <v>126.0</v>
      </c>
      <c r="R15" s="1">
        <v>125.0</v>
      </c>
      <c r="S15" s="1">
        <v>98.0</v>
      </c>
      <c r="T15" s="1">
        <v>133.0</v>
      </c>
      <c r="U15" s="1">
        <v>134.0</v>
      </c>
      <c r="Z15" s="1">
        <v>136.0</v>
      </c>
      <c r="AA15" s="1">
        <v>138.0</v>
      </c>
    </row>
    <row r="16">
      <c r="A16" s="2" t="s">
        <v>26</v>
      </c>
      <c r="B16" s="1">
        <v>1996.0</v>
      </c>
      <c r="C16" s="1">
        <v>141.0</v>
      </c>
      <c r="D16" s="1">
        <v>1200.0</v>
      </c>
      <c r="E16" s="1">
        <v>119.0</v>
      </c>
      <c r="F16" s="1">
        <v>117.0</v>
      </c>
      <c r="G16" s="1">
        <v>118.0</v>
      </c>
      <c r="H16" s="1">
        <v>91.0</v>
      </c>
      <c r="I16" s="1">
        <v>125.0</v>
      </c>
      <c r="J16" s="1">
        <v>142.0</v>
      </c>
      <c r="K16" s="1">
        <v>97.0</v>
      </c>
      <c r="L16" s="1">
        <v>91.0</v>
      </c>
      <c r="M16" s="1">
        <v>101.0</v>
      </c>
      <c r="N16" s="1">
        <v>125.0</v>
      </c>
      <c r="O16" s="1">
        <v>129.0</v>
      </c>
      <c r="P16" s="1">
        <v>126.0</v>
      </c>
      <c r="R16" s="1">
        <v>133.0</v>
      </c>
      <c r="S16" s="1">
        <v>125.0</v>
      </c>
      <c r="T16" s="1">
        <v>148.0</v>
      </c>
      <c r="U16" s="1">
        <v>133.0</v>
      </c>
      <c r="V16" s="1">
        <v>146.0</v>
      </c>
      <c r="W16" s="1">
        <v>145.0</v>
      </c>
      <c r="X16" s="1">
        <v>143.0</v>
      </c>
      <c r="Y16" s="1">
        <v>145.0</v>
      </c>
      <c r="Z16" s="1">
        <v>138.0</v>
      </c>
      <c r="AA16" s="1">
        <v>138.0</v>
      </c>
    </row>
    <row r="17">
      <c r="A17" s="2" t="s">
        <v>26</v>
      </c>
      <c r="B17" s="1">
        <v>1995.0</v>
      </c>
      <c r="C17" s="1">
        <v>170.0</v>
      </c>
      <c r="D17" s="1">
        <v>1641.0</v>
      </c>
      <c r="E17" s="1">
        <v>125.0</v>
      </c>
      <c r="F17" s="1">
        <v>124.0</v>
      </c>
      <c r="G17" s="1">
        <v>118.0</v>
      </c>
      <c r="H17" s="1">
        <v>94.0</v>
      </c>
      <c r="K17" s="1">
        <v>95.0</v>
      </c>
      <c r="L17" s="1">
        <v>108.0</v>
      </c>
      <c r="M17" s="1">
        <v>117.0</v>
      </c>
      <c r="N17" s="1">
        <v>161.0</v>
      </c>
      <c r="O17" s="1">
        <v>122.0</v>
      </c>
      <c r="P17" s="1">
        <v>134.0</v>
      </c>
      <c r="Q17" s="1">
        <v>151.0</v>
      </c>
      <c r="R17" s="1">
        <v>129.0</v>
      </c>
      <c r="S17" s="1">
        <v>136.0</v>
      </c>
      <c r="T17" s="1">
        <v>134.0</v>
      </c>
      <c r="U17" s="1">
        <v>140.0</v>
      </c>
      <c r="V17" s="1">
        <v>167.0</v>
      </c>
      <c r="W17" s="1">
        <v>167.0</v>
      </c>
      <c r="X17" s="1">
        <v>155.0</v>
      </c>
      <c r="Z17" s="1">
        <v>157.0</v>
      </c>
      <c r="AA17" s="1">
        <v>162.0</v>
      </c>
    </row>
    <row r="18">
      <c r="A18" s="2" t="s">
        <v>26</v>
      </c>
      <c r="B18" s="1">
        <v>1994.0</v>
      </c>
      <c r="C18" s="1">
        <v>140.0</v>
      </c>
      <c r="D18" s="1">
        <v>954.0</v>
      </c>
      <c r="E18" s="1">
        <v>81.0</v>
      </c>
      <c r="F18" s="1">
        <v>113.0</v>
      </c>
      <c r="G18" s="1">
        <v>132.0</v>
      </c>
      <c r="H18" s="1">
        <v>91.0</v>
      </c>
      <c r="I18" s="1">
        <v>88.0</v>
      </c>
      <c r="K18" s="1">
        <v>110.0</v>
      </c>
      <c r="L18" s="1">
        <v>108.0</v>
      </c>
      <c r="M18" s="1">
        <v>125.0</v>
      </c>
      <c r="N18" s="1">
        <v>141.0</v>
      </c>
      <c r="O18" s="1">
        <v>105.0</v>
      </c>
      <c r="P18" s="1">
        <v>126.0</v>
      </c>
      <c r="Q18" s="1">
        <v>130.0</v>
      </c>
      <c r="S18" s="1">
        <v>126.0</v>
      </c>
      <c r="T18" s="1">
        <v>131.0</v>
      </c>
      <c r="U18" s="1">
        <v>128.0</v>
      </c>
      <c r="V18" s="1">
        <v>149.0</v>
      </c>
      <c r="W18" s="1">
        <v>134.0</v>
      </c>
      <c r="Y18" s="1">
        <v>148.0</v>
      </c>
      <c r="Z18" s="1">
        <v>137.0</v>
      </c>
      <c r="AA18" s="1">
        <v>140.0</v>
      </c>
    </row>
    <row r="19">
      <c r="A19" s="2" t="s">
        <v>26</v>
      </c>
      <c r="B19" s="1">
        <v>1993.0</v>
      </c>
      <c r="C19" s="1">
        <v>156.0</v>
      </c>
      <c r="D19" s="1">
        <v>1469.0</v>
      </c>
      <c r="E19" s="1">
        <v>141.0</v>
      </c>
      <c r="F19" s="1">
        <v>122.0</v>
      </c>
      <c r="G19" s="1">
        <v>120.0</v>
      </c>
      <c r="H19" s="1">
        <v>83.0</v>
      </c>
      <c r="I19" s="1">
        <v>119.0</v>
      </c>
      <c r="J19" s="1">
        <v>94.0</v>
      </c>
      <c r="K19" s="1">
        <v>94.0</v>
      </c>
      <c r="L19" s="1">
        <v>85.0</v>
      </c>
      <c r="M19" s="1">
        <v>116.0</v>
      </c>
      <c r="N19" s="1">
        <v>120.0</v>
      </c>
      <c r="O19" s="1">
        <v>118.0</v>
      </c>
      <c r="P19" s="1">
        <v>132.0</v>
      </c>
      <c r="R19" s="1">
        <v>131.0</v>
      </c>
      <c r="S19" s="1">
        <v>124.0</v>
      </c>
      <c r="T19" s="1">
        <v>138.0</v>
      </c>
      <c r="U19" s="1">
        <v>133.0</v>
      </c>
      <c r="V19" s="1">
        <v>162.0</v>
      </c>
      <c r="W19" s="1">
        <v>150.0</v>
      </c>
      <c r="X19" s="1">
        <v>141.0</v>
      </c>
      <c r="Z19" s="1">
        <v>150.0</v>
      </c>
      <c r="AA19" s="1">
        <v>149.0</v>
      </c>
    </row>
    <row r="20">
      <c r="A20" s="2" t="s">
        <v>26</v>
      </c>
      <c r="B20" s="1">
        <v>1992.0</v>
      </c>
      <c r="C20" s="1">
        <v>124.0</v>
      </c>
      <c r="D20" s="1">
        <v>692.0</v>
      </c>
      <c r="E20" s="1">
        <v>87.0</v>
      </c>
      <c r="F20" s="1">
        <v>90.0</v>
      </c>
      <c r="G20" s="1">
        <v>103.0</v>
      </c>
      <c r="H20" s="1">
        <v>86.0</v>
      </c>
      <c r="K20" s="1">
        <v>94.0</v>
      </c>
      <c r="L20" s="1">
        <v>95.0</v>
      </c>
      <c r="M20" s="1">
        <v>118.0</v>
      </c>
      <c r="O20" s="1">
        <v>101.0</v>
      </c>
      <c r="P20" s="1">
        <v>121.0</v>
      </c>
      <c r="S20" s="1">
        <v>104.0</v>
      </c>
      <c r="T20" s="1">
        <v>133.0</v>
      </c>
      <c r="U20" s="1">
        <v>124.0</v>
      </c>
      <c r="V20" s="1">
        <v>125.0</v>
      </c>
      <c r="W20" s="1">
        <v>127.0</v>
      </c>
      <c r="X20" s="1">
        <v>135.0</v>
      </c>
      <c r="Z20" s="1">
        <v>120.0</v>
      </c>
      <c r="AA20" s="1">
        <v>149.0</v>
      </c>
    </row>
    <row r="21">
      <c r="A21" s="2" t="s">
        <v>26</v>
      </c>
      <c r="B21" s="1">
        <v>1991.0</v>
      </c>
      <c r="C21" s="1">
        <v>142.0</v>
      </c>
      <c r="D21" s="1">
        <v>1076.0</v>
      </c>
      <c r="E21" s="1">
        <v>96.0</v>
      </c>
      <c r="F21" s="1">
        <v>126.0</v>
      </c>
      <c r="G21" s="1">
        <v>127.0</v>
      </c>
      <c r="H21" s="1">
        <v>84.0</v>
      </c>
      <c r="J21" s="1">
        <v>94.0</v>
      </c>
      <c r="K21" s="1">
        <v>95.0</v>
      </c>
      <c r="L21" s="1">
        <v>107.0</v>
      </c>
      <c r="M21" s="1">
        <v>107.0</v>
      </c>
      <c r="N21" s="1">
        <v>110.0</v>
      </c>
      <c r="O21" s="1">
        <v>126.0</v>
      </c>
      <c r="P21" s="1">
        <v>133.0</v>
      </c>
      <c r="Q21" s="1">
        <v>129.0</v>
      </c>
      <c r="R21" s="1">
        <v>130.0</v>
      </c>
      <c r="S21" s="1">
        <v>115.0</v>
      </c>
      <c r="T21" s="1">
        <v>133.0</v>
      </c>
      <c r="U21" s="1">
        <v>130.0</v>
      </c>
      <c r="X21" s="1">
        <v>144.0</v>
      </c>
      <c r="Z21" s="1">
        <v>142.0</v>
      </c>
      <c r="AA21" s="1">
        <v>145.0</v>
      </c>
    </row>
    <row r="22">
      <c r="A22" s="2" t="s">
        <v>26</v>
      </c>
      <c r="B22" s="1">
        <v>1990.0</v>
      </c>
      <c r="C22" s="1">
        <v>138.0</v>
      </c>
      <c r="D22" s="1">
        <v>964.0</v>
      </c>
      <c r="E22" s="1">
        <v>65.0</v>
      </c>
      <c r="F22" s="1">
        <v>111.0</v>
      </c>
      <c r="G22" s="1">
        <v>96.0</v>
      </c>
      <c r="H22" s="1">
        <v>85.0</v>
      </c>
      <c r="J22" s="1">
        <v>91.0</v>
      </c>
      <c r="K22" s="1">
        <v>83.0</v>
      </c>
      <c r="L22" s="1">
        <v>104.0</v>
      </c>
      <c r="M22" s="1">
        <v>112.0</v>
      </c>
      <c r="N22" s="1">
        <v>112.0</v>
      </c>
      <c r="O22" s="1">
        <v>104.0</v>
      </c>
      <c r="P22" s="1">
        <v>128.0</v>
      </c>
      <c r="Q22" s="1">
        <v>139.0</v>
      </c>
      <c r="S22" s="1">
        <v>108.0</v>
      </c>
      <c r="T22" s="1">
        <v>124.0</v>
      </c>
      <c r="U22" s="1">
        <v>126.0</v>
      </c>
      <c r="V22" s="1">
        <v>127.0</v>
      </c>
      <c r="W22" s="1">
        <v>109.0</v>
      </c>
      <c r="X22" s="1">
        <v>142.0</v>
      </c>
      <c r="Y22" s="1">
        <v>133.0</v>
      </c>
      <c r="Z22" s="1">
        <v>135.0</v>
      </c>
      <c r="AA22" s="1">
        <v>133.0</v>
      </c>
    </row>
    <row r="23">
      <c r="A23" s="2" t="s">
        <v>26</v>
      </c>
      <c r="B23" s="1">
        <v>1989.0</v>
      </c>
      <c r="C23" s="1">
        <v>132.0</v>
      </c>
      <c r="D23" s="1">
        <v>1094.0</v>
      </c>
      <c r="E23" s="1">
        <v>106.0</v>
      </c>
      <c r="F23" s="1">
        <v>101.0</v>
      </c>
      <c r="G23" s="1">
        <v>105.0</v>
      </c>
      <c r="H23" s="1">
        <v>84.0</v>
      </c>
      <c r="I23" s="1">
        <v>122.0</v>
      </c>
      <c r="J23" s="1">
        <v>113.0</v>
      </c>
      <c r="K23" s="1">
        <v>76.0</v>
      </c>
      <c r="L23" s="1">
        <v>92.0</v>
      </c>
      <c r="M23" s="1">
        <v>107.0</v>
      </c>
      <c r="N23" s="1">
        <v>108.0</v>
      </c>
      <c r="O23" s="1">
        <v>104.0</v>
      </c>
      <c r="P23" s="1">
        <v>110.0</v>
      </c>
      <c r="Q23" s="1">
        <v>152.0</v>
      </c>
      <c r="R23" s="1">
        <v>141.0</v>
      </c>
      <c r="S23" s="1">
        <v>102.0</v>
      </c>
      <c r="T23" s="1">
        <v>128.0</v>
      </c>
      <c r="U23" s="1">
        <v>131.0</v>
      </c>
      <c r="W23" s="1">
        <v>157.0</v>
      </c>
      <c r="X23" s="1">
        <v>149.0</v>
      </c>
      <c r="Y23" s="1">
        <v>135.0</v>
      </c>
      <c r="Z23" s="1">
        <v>128.0</v>
      </c>
      <c r="AA23" s="1">
        <v>124.0</v>
      </c>
    </row>
    <row r="24">
      <c r="A24" s="2" t="s">
        <v>26</v>
      </c>
      <c r="B24" s="1">
        <v>1988.0</v>
      </c>
      <c r="C24" s="1">
        <v>139.0</v>
      </c>
      <c r="D24" s="1">
        <v>925.0</v>
      </c>
      <c r="E24" s="1">
        <v>83.0</v>
      </c>
      <c r="F24" s="1">
        <v>111.0</v>
      </c>
      <c r="G24" s="1">
        <v>121.0</v>
      </c>
      <c r="H24" s="1">
        <v>87.0</v>
      </c>
      <c r="I24" s="1">
        <v>94.0</v>
      </c>
      <c r="J24" s="1">
        <v>96.0</v>
      </c>
      <c r="K24" s="1">
        <v>87.0</v>
      </c>
      <c r="L24" s="1">
        <v>93.0</v>
      </c>
      <c r="M24" s="1">
        <v>97.0</v>
      </c>
      <c r="N24" s="1">
        <v>112.0</v>
      </c>
      <c r="O24" s="1">
        <v>124.0</v>
      </c>
      <c r="P24" s="1">
        <v>129.0</v>
      </c>
      <c r="Q24" s="1">
        <v>143.0</v>
      </c>
      <c r="S24" s="1">
        <v>107.0</v>
      </c>
      <c r="T24" s="1">
        <v>136.0</v>
      </c>
      <c r="U24" s="1">
        <v>133.0</v>
      </c>
      <c r="V24" s="1">
        <v>135.0</v>
      </c>
      <c r="W24" s="1">
        <v>142.0</v>
      </c>
      <c r="Y24" s="1">
        <v>134.0</v>
      </c>
      <c r="Z24" s="1">
        <v>132.0</v>
      </c>
      <c r="AA24" s="1">
        <v>128.0</v>
      </c>
    </row>
    <row r="25">
      <c r="A25" s="2" t="s">
        <v>26</v>
      </c>
      <c r="B25" s="1">
        <v>1987.0</v>
      </c>
      <c r="C25" s="1">
        <v>132.0</v>
      </c>
      <c r="D25" s="1">
        <v>986.0</v>
      </c>
      <c r="E25" s="1">
        <v>105.0</v>
      </c>
      <c r="F25" s="1">
        <v>125.0</v>
      </c>
      <c r="G25" s="1">
        <v>114.0</v>
      </c>
      <c r="H25" s="1">
        <v>93.0</v>
      </c>
      <c r="J25" s="1">
        <v>118.0</v>
      </c>
      <c r="K25" s="1">
        <v>103.0</v>
      </c>
      <c r="L25" s="1">
        <v>107.0</v>
      </c>
      <c r="M25" s="1">
        <v>113.0</v>
      </c>
      <c r="N25" s="1">
        <v>114.0</v>
      </c>
      <c r="O25" s="1">
        <v>121.0</v>
      </c>
      <c r="P25" s="1">
        <v>119.0</v>
      </c>
      <c r="Q25" s="1">
        <v>130.0</v>
      </c>
      <c r="R25" s="1">
        <v>134.0</v>
      </c>
      <c r="S25" s="1">
        <v>112.0</v>
      </c>
      <c r="U25" s="1">
        <v>129.0</v>
      </c>
      <c r="V25" s="1">
        <v>127.0</v>
      </c>
      <c r="W25" s="1">
        <v>131.0</v>
      </c>
      <c r="Z25" s="1">
        <v>127.0</v>
      </c>
      <c r="AA25" s="1">
        <v>125.0</v>
      </c>
    </row>
    <row r="26">
      <c r="A26" s="2" t="s">
        <v>26</v>
      </c>
      <c r="B26" s="1">
        <v>1986.0</v>
      </c>
      <c r="C26" s="1">
        <v>149.0</v>
      </c>
      <c r="D26" s="1">
        <v>1384.0</v>
      </c>
      <c r="E26" s="1">
        <v>132.0</v>
      </c>
      <c r="F26" s="1">
        <v>114.0</v>
      </c>
      <c r="G26" s="1">
        <v>120.0</v>
      </c>
      <c r="H26" s="1">
        <v>83.0</v>
      </c>
      <c r="I26" s="1">
        <v>113.0</v>
      </c>
      <c r="J26" s="1">
        <v>100.0</v>
      </c>
      <c r="K26" s="1">
        <v>119.0</v>
      </c>
      <c r="L26" s="1">
        <v>97.0</v>
      </c>
      <c r="M26" s="1">
        <v>120.0</v>
      </c>
      <c r="N26" s="1">
        <v>133.0</v>
      </c>
      <c r="O26" s="1">
        <v>110.0</v>
      </c>
      <c r="P26" s="1">
        <v>121.0</v>
      </c>
      <c r="Q26" s="1">
        <v>134.0</v>
      </c>
      <c r="S26" s="1">
        <v>127.0</v>
      </c>
      <c r="T26" s="1">
        <v>142.0</v>
      </c>
      <c r="U26" s="1">
        <v>122.0</v>
      </c>
      <c r="V26" s="1">
        <v>149.0</v>
      </c>
      <c r="X26" s="1">
        <v>147.0</v>
      </c>
      <c r="Y26" s="1">
        <v>143.0</v>
      </c>
      <c r="Z26" s="1">
        <v>133.0</v>
      </c>
      <c r="AA26" s="1">
        <v>132.0</v>
      </c>
    </row>
    <row r="27">
      <c r="A27" s="2" t="s">
        <v>26</v>
      </c>
      <c r="B27" s="1">
        <v>1985.0</v>
      </c>
      <c r="C27" s="1">
        <v>145.0</v>
      </c>
      <c r="D27" s="1">
        <v>1163.0</v>
      </c>
      <c r="E27" s="1">
        <v>118.0</v>
      </c>
      <c r="F27" s="1">
        <v>135.0</v>
      </c>
      <c r="G27" s="1">
        <v>127.0</v>
      </c>
      <c r="H27" s="1">
        <v>84.0</v>
      </c>
      <c r="J27" s="1">
        <v>86.0</v>
      </c>
      <c r="K27" s="1">
        <v>103.0</v>
      </c>
      <c r="L27" s="1">
        <v>105.0</v>
      </c>
      <c r="M27" s="1">
        <v>120.0</v>
      </c>
      <c r="N27" s="1">
        <v>118.0</v>
      </c>
      <c r="P27" s="1">
        <v>126.0</v>
      </c>
      <c r="Q27" s="1">
        <v>126.0</v>
      </c>
      <c r="S27" s="1">
        <v>122.0</v>
      </c>
      <c r="T27" s="1">
        <v>143.0</v>
      </c>
      <c r="U27" s="1">
        <v>129.0</v>
      </c>
      <c r="W27" s="1">
        <v>138.0</v>
      </c>
      <c r="X27" s="1">
        <v>145.0</v>
      </c>
      <c r="Y27" s="1">
        <v>140.0</v>
      </c>
      <c r="Z27" s="1">
        <v>139.0</v>
      </c>
      <c r="AA27" s="1">
        <v>136.0</v>
      </c>
    </row>
    <row r="28">
      <c r="A28" s="2" t="s">
        <v>26</v>
      </c>
      <c r="B28" s="1">
        <v>1984.0</v>
      </c>
      <c r="C28" s="1">
        <v>156.0</v>
      </c>
      <c r="D28" s="1">
        <v>1382.0</v>
      </c>
      <c r="E28" s="1">
        <v>147.0</v>
      </c>
      <c r="F28" s="1">
        <v>141.0</v>
      </c>
      <c r="G28" s="1">
        <v>123.0</v>
      </c>
      <c r="H28" s="1">
        <v>97.0</v>
      </c>
      <c r="I28" s="1">
        <v>107.0</v>
      </c>
      <c r="K28" s="1">
        <v>107.0</v>
      </c>
      <c r="L28" s="1">
        <v>96.0</v>
      </c>
      <c r="M28" s="1">
        <v>107.0</v>
      </c>
      <c r="N28" s="1">
        <v>108.0</v>
      </c>
      <c r="O28" s="1">
        <v>106.0</v>
      </c>
      <c r="P28" s="1">
        <v>138.0</v>
      </c>
      <c r="Q28" s="1">
        <v>133.0</v>
      </c>
      <c r="S28" s="1">
        <v>135.0</v>
      </c>
      <c r="T28" s="1">
        <v>134.0</v>
      </c>
      <c r="U28" s="1">
        <v>133.0</v>
      </c>
      <c r="V28" s="1">
        <v>157.0</v>
      </c>
      <c r="W28" s="1">
        <v>143.0</v>
      </c>
      <c r="Y28" s="1">
        <v>155.0</v>
      </c>
      <c r="Z28" s="1">
        <v>147.0</v>
      </c>
      <c r="AA28" s="1">
        <v>147.0</v>
      </c>
    </row>
    <row r="29">
      <c r="A29" s="2" t="s">
        <v>26</v>
      </c>
      <c r="B29" s="1">
        <v>1983.0</v>
      </c>
      <c r="C29" s="1">
        <v>160.0</v>
      </c>
      <c r="D29" s="1">
        <v>1278.0</v>
      </c>
      <c r="E29" s="1">
        <v>107.0</v>
      </c>
      <c r="F29" s="1">
        <v>130.0</v>
      </c>
      <c r="G29" s="1">
        <v>112.0</v>
      </c>
      <c r="H29" s="1">
        <v>98.0</v>
      </c>
      <c r="I29" s="1">
        <v>104.0</v>
      </c>
      <c r="J29" s="1">
        <v>104.0</v>
      </c>
      <c r="K29" s="1">
        <v>106.0</v>
      </c>
      <c r="L29" s="1">
        <v>105.0</v>
      </c>
      <c r="M29" s="1">
        <v>113.0</v>
      </c>
      <c r="N29" s="1">
        <v>124.0</v>
      </c>
      <c r="P29" s="1">
        <v>129.0</v>
      </c>
      <c r="Q29" s="1">
        <v>129.0</v>
      </c>
      <c r="S29" s="1">
        <v>114.0</v>
      </c>
      <c r="T29" s="1">
        <v>148.0</v>
      </c>
      <c r="U29" s="1">
        <v>130.0</v>
      </c>
      <c r="V29" s="1">
        <v>156.0</v>
      </c>
      <c r="W29" s="1">
        <v>142.0</v>
      </c>
      <c r="X29" s="1">
        <v>147.0</v>
      </c>
      <c r="Y29" s="1">
        <v>157.0</v>
      </c>
      <c r="Z29" s="1">
        <v>148.0</v>
      </c>
      <c r="AA29" s="1">
        <v>153.0</v>
      </c>
    </row>
    <row r="30">
      <c r="A30" s="2" t="s">
        <v>26</v>
      </c>
      <c r="B30" s="1">
        <v>1982.0</v>
      </c>
      <c r="C30" s="1">
        <v>151.0</v>
      </c>
      <c r="D30" s="1">
        <v>1101.0</v>
      </c>
      <c r="E30" s="1">
        <v>107.0</v>
      </c>
      <c r="F30" s="1">
        <v>138.0</v>
      </c>
      <c r="G30" s="1">
        <v>109.0</v>
      </c>
      <c r="H30" s="1">
        <v>94.0</v>
      </c>
      <c r="J30" s="1">
        <v>124.0</v>
      </c>
      <c r="K30" s="1">
        <v>85.0</v>
      </c>
      <c r="L30" s="1">
        <v>101.0</v>
      </c>
      <c r="M30" s="1">
        <v>118.0</v>
      </c>
      <c r="N30" s="1">
        <v>118.0</v>
      </c>
      <c r="P30" s="1">
        <v>122.0</v>
      </c>
      <c r="Q30" s="1">
        <v>122.0</v>
      </c>
      <c r="S30" s="1">
        <v>112.0</v>
      </c>
      <c r="T30" s="1">
        <v>136.0</v>
      </c>
      <c r="U30" s="1">
        <v>136.0</v>
      </c>
      <c r="W30" s="1">
        <v>121.0</v>
      </c>
      <c r="X30" s="1">
        <v>146.0</v>
      </c>
      <c r="Y30" s="1">
        <v>145.0</v>
      </c>
      <c r="Z30" s="1">
        <v>143.0</v>
      </c>
      <c r="AA30" s="1">
        <v>137.0</v>
      </c>
    </row>
    <row r="31">
      <c r="A31" s="2" t="s">
        <v>26</v>
      </c>
      <c r="B31" s="1">
        <v>1981.0</v>
      </c>
      <c r="C31" s="1">
        <v>136.0</v>
      </c>
      <c r="D31" s="1">
        <v>647.0</v>
      </c>
      <c r="E31" s="1">
        <v>46.0</v>
      </c>
      <c r="G31" s="1">
        <v>110.0</v>
      </c>
      <c r="H31" s="1">
        <v>99.0</v>
      </c>
      <c r="I31" s="1">
        <v>99.0</v>
      </c>
      <c r="J31" s="1">
        <v>107.0</v>
      </c>
      <c r="K31" s="1">
        <v>77.0</v>
      </c>
      <c r="L31" s="1">
        <v>102.0</v>
      </c>
      <c r="M31" s="1">
        <v>117.0</v>
      </c>
      <c r="N31" s="1">
        <v>112.0</v>
      </c>
      <c r="O31" s="1">
        <v>108.0</v>
      </c>
      <c r="P31" s="1">
        <v>115.0</v>
      </c>
      <c r="Q31" s="1">
        <v>134.0</v>
      </c>
      <c r="S31" s="1">
        <v>113.0</v>
      </c>
      <c r="T31" s="1">
        <v>134.0</v>
      </c>
      <c r="U31" s="1">
        <v>128.0</v>
      </c>
      <c r="V31" s="1">
        <v>139.0</v>
      </c>
      <c r="W31" s="1">
        <v>107.0</v>
      </c>
      <c r="Y31" s="1">
        <v>116.0</v>
      </c>
      <c r="Z31" s="1">
        <v>127.0</v>
      </c>
      <c r="AA31" s="1">
        <v>113.0</v>
      </c>
    </row>
    <row r="32">
      <c r="A32" s="2" t="s">
        <v>26</v>
      </c>
      <c r="B32" s="1">
        <v>1980.0</v>
      </c>
      <c r="C32" s="1">
        <v>159.0</v>
      </c>
      <c r="D32" s="1">
        <v>1542.0</v>
      </c>
      <c r="E32" s="1">
        <v>142.0</v>
      </c>
      <c r="F32" s="1">
        <v>143.0</v>
      </c>
      <c r="G32" s="1">
        <v>116.0</v>
      </c>
      <c r="H32" s="1">
        <v>71.0</v>
      </c>
      <c r="J32" s="1">
        <v>111.0</v>
      </c>
      <c r="K32" s="1">
        <v>106.0</v>
      </c>
      <c r="L32" s="1">
        <v>110.0</v>
      </c>
      <c r="M32" s="1">
        <v>120.0</v>
      </c>
      <c r="N32" s="1">
        <v>110.0</v>
      </c>
      <c r="P32" s="1">
        <v>124.0</v>
      </c>
      <c r="Q32" s="1">
        <v>140.0</v>
      </c>
      <c r="R32" s="1">
        <v>140.0</v>
      </c>
      <c r="S32" s="1">
        <v>108.0</v>
      </c>
      <c r="T32" s="1">
        <v>139.0</v>
      </c>
      <c r="U32" s="1">
        <v>139.0</v>
      </c>
      <c r="W32" s="1">
        <v>112.0</v>
      </c>
      <c r="X32" s="1">
        <v>147.0</v>
      </c>
      <c r="Y32" s="1">
        <v>154.0</v>
      </c>
      <c r="Z32" s="1">
        <v>152.0</v>
      </c>
      <c r="AA32" s="1">
        <v>153.0</v>
      </c>
    </row>
    <row r="33">
      <c r="A33" s="2" t="s">
        <v>26</v>
      </c>
      <c r="B33" s="1">
        <v>1979.0</v>
      </c>
      <c r="C33" s="1">
        <v>152.0</v>
      </c>
      <c r="D33" s="1">
        <v>1346.0</v>
      </c>
      <c r="E33" s="1">
        <v>141.0</v>
      </c>
      <c r="G33" s="1">
        <v>126.0</v>
      </c>
      <c r="H33" s="1">
        <v>96.0</v>
      </c>
      <c r="I33" s="1">
        <v>107.0</v>
      </c>
      <c r="J33" s="1">
        <v>108.0</v>
      </c>
      <c r="K33" s="1">
        <v>100.0</v>
      </c>
      <c r="L33" s="1">
        <v>105.0</v>
      </c>
      <c r="M33" s="1">
        <v>115.0</v>
      </c>
      <c r="N33" s="1">
        <v>111.0</v>
      </c>
      <c r="P33" s="1">
        <v>120.0</v>
      </c>
      <c r="S33" s="1">
        <v>107.0</v>
      </c>
      <c r="T33" s="1">
        <v>137.0</v>
      </c>
      <c r="U33" s="1">
        <v>135.0</v>
      </c>
      <c r="W33" s="1">
        <v>107.0</v>
      </c>
      <c r="X33" s="1">
        <v>142.0</v>
      </c>
      <c r="Y33" s="1">
        <v>147.0</v>
      </c>
      <c r="Z33" s="1">
        <v>145.0</v>
      </c>
      <c r="AA33" s="1">
        <v>144.0</v>
      </c>
    </row>
    <row r="34">
      <c r="A34" s="2" t="s">
        <v>26</v>
      </c>
      <c r="B34" s="1">
        <v>1978.0</v>
      </c>
      <c r="C34" s="1">
        <v>155.0</v>
      </c>
      <c r="D34" s="1">
        <v>1387.0</v>
      </c>
      <c r="E34" s="1">
        <v>131.0</v>
      </c>
      <c r="F34" s="1">
        <v>138.0</v>
      </c>
      <c r="G34" s="1">
        <v>106.0</v>
      </c>
      <c r="H34" s="1">
        <v>78.0</v>
      </c>
      <c r="I34" s="1">
        <v>87.0</v>
      </c>
      <c r="J34" s="1">
        <v>113.0</v>
      </c>
      <c r="L34" s="1">
        <v>87.0</v>
      </c>
      <c r="M34" s="1">
        <v>105.0</v>
      </c>
      <c r="P34" s="1">
        <v>115.0</v>
      </c>
      <c r="S34" s="1">
        <v>91.0</v>
      </c>
      <c r="T34" s="1">
        <v>135.0</v>
      </c>
      <c r="U34" s="1">
        <v>133.0</v>
      </c>
      <c r="V34" s="1">
        <v>134.0</v>
      </c>
      <c r="W34" s="1">
        <v>149.0</v>
      </c>
      <c r="X34" s="1">
        <v>144.0</v>
      </c>
      <c r="Y34" s="1">
        <v>145.0</v>
      </c>
      <c r="Z34" s="1">
        <v>146.0</v>
      </c>
      <c r="AA34" s="1">
        <v>141.0</v>
      </c>
    </row>
    <row r="35">
      <c r="A35" s="2" t="s">
        <v>26</v>
      </c>
      <c r="B35" s="1">
        <v>1977.0</v>
      </c>
      <c r="C35" s="1">
        <v>116.0</v>
      </c>
      <c r="D35" s="1">
        <v>474.0</v>
      </c>
      <c r="E35" s="1">
        <v>36.0</v>
      </c>
      <c r="G35" s="1">
        <v>107.0</v>
      </c>
      <c r="H35" s="1">
        <v>82.0</v>
      </c>
      <c r="I35" s="1">
        <v>98.0</v>
      </c>
      <c r="J35" s="1">
        <v>106.0</v>
      </c>
      <c r="K35" s="1">
        <v>83.0</v>
      </c>
      <c r="L35" s="1">
        <v>100.0</v>
      </c>
      <c r="M35" s="1">
        <v>113.0</v>
      </c>
      <c r="N35" s="1">
        <v>106.0</v>
      </c>
      <c r="P35" s="1">
        <v>116.0</v>
      </c>
      <c r="Q35" s="1">
        <v>123.0</v>
      </c>
      <c r="S35" s="1">
        <v>97.0</v>
      </c>
      <c r="U35" s="1">
        <v>123.0</v>
      </c>
      <c r="W35" s="1">
        <v>116.0</v>
      </c>
      <c r="X35" s="1">
        <v>138.0</v>
      </c>
      <c r="Y35" s="1">
        <v>123.0</v>
      </c>
      <c r="Z35" s="1">
        <v>138.0</v>
      </c>
      <c r="AA35" s="1">
        <v>132.0</v>
      </c>
    </row>
    <row r="36">
      <c r="A36" s="2" t="s">
        <v>26</v>
      </c>
      <c r="B36" s="1">
        <v>1976.0</v>
      </c>
      <c r="C36" s="1">
        <v>136.0</v>
      </c>
      <c r="D36" s="1">
        <v>966.0</v>
      </c>
      <c r="E36" s="1">
        <v>91.0</v>
      </c>
      <c r="F36" s="1">
        <v>129.0</v>
      </c>
      <c r="G36" s="1">
        <v>101.0</v>
      </c>
      <c r="H36" s="1">
        <v>94.0</v>
      </c>
      <c r="I36" s="1">
        <v>120.0</v>
      </c>
      <c r="J36" s="1">
        <v>101.0</v>
      </c>
      <c r="K36" s="1">
        <v>101.0</v>
      </c>
      <c r="L36" s="1">
        <v>101.0</v>
      </c>
      <c r="M36" s="1">
        <v>123.0</v>
      </c>
      <c r="N36" s="1">
        <v>120.0</v>
      </c>
      <c r="O36" s="1">
        <v>123.0</v>
      </c>
      <c r="P36" s="1">
        <v>123.0</v>
      </c>
      <c r="Q36" s="1">
        <v>138.0</v>
      </c>
      <c r="S36" s="1">
        <v>99.0</v>
      </c>
      <c r="T36" s="1">
        <v>139.0</v>
      </c>
      <c r="U36" s="1">
        <v>136.0</v>
      </c>
      <c r="V36" s="1">
        <v>123.0</v>
      </c>
      <c r="W36" s="1">
        <v>134.0</v>
      </c>
      <c r="X36" s="1">
        <v>142.0</v>
      </c>
    </row>
    <row r="37">
      <c r="A37" s="2" t="s">
        <v>26</v>
      </c>
      <c r="B37" s="1">
        <v>1975.0</v>
      </c>
      <c r="G37" s="1">
        <v>110.0</v>
      </c>
      <c r="H37" s="1">
        <v>104.0</v>
      </c>
      <c r="I37" s="1">
        <v>112.0</v>
      </c>
      <c r="J37" s="1">
        <v>104.0</v>
      </c>
      <c r="K37" s="1">
        <v>106.0</v>
      </c>
      <c r="L37" s="1">
        <v>111.0</v>
      </c>
      <c r="M37" s="1">
        <v>123.0</v>
      </c>
      <c r="N37" s="1">
        <v>124.0</v>
      </c>
      <c r="P37" s="1">
        <v>132.0</v>
      </c>
      <c r="Q37" s="1">
        <v>135.0</v>
      </c>
      <c r="T37" s="1">
        <v>135.0</v>
      </c>
      <c r="U37" s="1">
        <v>136.0</v>
      </c>
      <c r="X37" s="1">
        <v>154.0</v>
      </c>
    </row>
    <row r="38">
      <c r="A38" s="2" t="s">
        <v>26</v>
      </c>
      <c r="B38" s="1">
        <v>1974.0</v>
      </c>
      <c r="G38" s="1">
        <v>110.0</v>
      </c>
      <c r="H38" s="1">
        <v>86.0</v>
      </c>
      <c r="I38" s="1">
        <v>114.0</v>
      </c>
      <c r="J38" s="1">
        <v>119.0</v>
      </c>
      <c r="K38" s="1">
        <v>99.0</v>
      </c>
      <c r="L38" s="1">
        <v>106.0</v>
      </c>
      <c r="M38" s="1">
        <v>114.0</v>
      </c>
      <c r="N38" s="1">
        <v>115.0</v>
      </c>
      <c r="O38" s="1">
        <v>124.0</v>
      </c>
      <c r="P38" s="1">
        <v>117.0</v>
      </c>
      <c r="S38" s="1">
        <v>109.0</v>
      </c>
      <c r="U38" s="1">
        <v>124.0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20" width="17.29"/>
  </cols>
  <sheetData>
    <row r="1">
      <c r="A1" s="1" t="s">
        <v>0</v>
      </c>
      <c r="B1" s="1" t="s">
        <v>27</v>
      </c>
      <c r="C1" s="1" t="s">
        <v>28</v>
      </c>
    </row>
    <row r="2">
      <c r="A2" s="1">
        <v>1991.0</v>
      </c>
      <c r="B2" s="1">
        <v>135.0</v>
      </c>
      <c r="C2" s="1">
        <v>130.2</v>
      </c>
      <c r="F2" s="1" t="s">
        <v>29</v>
      </c>
    </row>
    <row r="3">
      <c r="A3" s="1">
        <v>1992.0</v>
      </c>
      <c r="B3" s="1">
        <v>117.0</v>
      </c>
      <c r="C3" s="1">
        <v>111.2</v>
      </c>
    </row>
    <row r="4">
      <c r="A4" s="1">
        <v>1993.0</v>
      </c>
      <c r="B4" s="1">
        <v>144.0</v>
      </c>
      <c r="C4" s="1">
        <v>131.0</v>
      </c>
    </row>
    <row r="5">
      <c r="A5" s="1">
        <v>1994.0</v>
      </c>
      <c r="B5" s="1">
        <v>132.2</v>
      </c>
      <c r="C5" s="1">
        <v>121.6</v>
      </c>
    </row>
    <row r="6">
      <c r="A6" s="1">
        <v>1995.0</v>
      </c>
      <c r="B6" s="1">
        <v>159.6</v>
      </c>
      <c r="C6" s="1">
        <v>139.0</v>
      </c>
    </row>
    <row r="7">
      <c r="A7" s="1">
        <v>1996.0</v>
      </c>
      <c r="B7" s="1">
        <v>134.6</v>
      </c>
      <c r="C7" s="1">
        <v>125.6</v>
      </c>
    </row>
    <row r="8">
      <c r="A8" s="1">
        <v>1997.0</v>
      </c>
      <c r="B8" s="1">
        <v>140.2</v>
      </c>
      <c r="C8" s="1">
        <v>118.2</v>
      </c>
    </row>
    <row r="9">
      <c r="A9" s="1">
        <v>1998.0</v>
      </c>
      <c r="B9" s="1">
        <v>129.0</v>
      </c>
      <c r="C9" s="1">
        <v>120.0</v>
      </c>
    </row>
    <row r="10">
      <c r="A10" s="1">
        <v>1999.0</v>
      </c>
      <c r="B10" s="1">
        <v>138.6</v>
      </c>
      <c r="C10" s="1">
        <v>113.6</v>
      </c>
    </row>
    <row r="11">
      <c r="A11" s="1">
        <v>2000.0</v>
      </c>
      <c r="B11" s="1">
        <v>123.0</v>
      </c>
      <c r="C11" s="1">
        <v>106.0</v>
      </c>
    </row>
    <row r="12">
      <c r="A12" s="1">
        <v>2001.0</v>
      </c>
      <c r="B12" s="1">
        <v>125.4</v>
      </c>
      <c r="C12" s="1">
        <v>105.8</v>
      </c>
    </row>
    <row r="13">
      <c r="A13" s="1">
        <v>2002.0</v>
      </c>
      <c r="B13" s="1">
        <v>101.8</v>
      </c>
      <c r="C13" s="1">
        <v>92.0</v>
      </c>
    </row>
    <row r="14">
      <c r="A14" s="1">
        <v>2003.0</v>
      </c>
      <c r="B14" s="1">
        <v>127.0</v>
      </c>
      <c r="C14" s="1">
        <v>111.4</v>
      </c>
    </row>
    <row r="15">
      <c r="A15" s="1">
        <v>2004.0</v>
      </c>
      <c r="B15" s="2">
        <v>114.6</v>
      </c>
      <c r="C15" s="1">
        <v>100.4</v>
      </c>
    </row>
    <row r="16">
      <c r="A16" s="1">
        <v>2005.0</v>
      </c>
      <c r="B16" s="2">
        <v>139.4</v>
      </c>
      <c r="C16" s="1">
        <v>124.0</v>
      </c>
    </row>
    <row r="17">
      <c r="A17" s="1">
        <v>2006.0</v>
      </c>
      <c r="B17" s="1">
        <v>124.2</v>
      </c>
      <c r="C17" s="1">
        <v>105.8</v>
      </c>
    </row>
    <row r="18">
      <c r="A18" s="1">
        <v>2007.0</v>
      </c>
      <c r="B18" s="1">
        <v>115.6</v>
      </c>
      <c r="C18" s="1">
        <v>98.2</v>
      </c>
    </row>
    <row r="19">
      <c r="A19" s="1">
        <v>2008.0</v>
      </c>
      <c r="B19" s="1">
        <v>146.0</v>
      </c>
      <c r="C19" s="1">
        <v>114.2</v>
      </c>
    </row>
    <row r="20">
      <c r="A20" s="1">
        <v>2009.0</v>
      </c>
      <c r="B20" s="1">
        <v>120.8</v>
      </c>
      <c r="C20" s="1">
        <v>113.6</v>
      </c>
    </row>
    <row r="21">
      <c r="A21" s="1">
        <v>2010.0</v>
      </c>
      <c r="B21" s="2">
        <v>123.2</v>
      </c>
      <c r="C21" s="2">
        <v>106.0</v>
      </c>
    </row>
    <row r="22">
      <c r="A22" s="2">
        <v>2011.0</v>
      </c>
      <c r="B22" s="2">
        <v>140.4</v>
      </c>
      <c r="C22" s="2">
        <v>104.8</v>
      </c>
    </row>
    <row r="23">
      <c r="A23" s="2">
        <v>2012.0</v>
      </c>
      <c r="B23" s="2">
        <v>104.3</v>
      </c>
      <c r="C23" s="2">
        <v>93.7</v>
      </c>
    </row>
    <row r="24">
      <c r="A24" s="2">
        <v>2013.0</v>
      </c>
      <c r="B24" s="2">
        <v>127.8</v>
      </c>
      <c r="C24" s="2">
        <v>95.8</v>
      </c>
    </row>
    <row r="25">
      <c r="A25" s="2">
        <v>2014.0</v>
      </c>
      <c r="B25" s="2">
        <v>137.4</v>
      </c>
      <c r="C25" s="2">
        <v>96.8</v>
      </c>
    </row>
    <row r="26">
      <c r="A26" s="2">
        <v>2015.0</v>
      </c>
      <c r="B26" s="2">
        <v>113.6</v>
      </c>
      <c r="C26" s="2">
        <v>82.8</v>
      </c>
    </row>
    <row r="27">
      <c r="A27" s="2">
        <v>2016.0</v>
      </c>
      <c r="B27" s="2">
        <v>125.2</v>
      </c>
      <c r="C27" s="2">
        <v>94.0</v>
      </c>
    </row>
    <row r="28">
      <c r="A28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23" width="17.29"/>
  </cols>
  <sheetData>
    <row r="1">
      <c r="A1" s="1" t="s">
        <v>30</v>
      </c>
    </row>
    <row r="2">
      <c r="A2" s="1" t="s">
        <v>31</v>
      </c>
      <c r="B2" s="1" t="s">
        <v>32</v>
      </c>
      <c r="C2" s="1" t="s">
        <v>33</v>
      </c>
      <c r="D2" s="1" t="s">
        <v>34</v>
      </c>
      <c r="E2" s="1" t="s">
        <v>35</v>
      </c>
    </row>
    <row r="3">
      <c r="A3" s="1">
        <v>1991.0</v>
      </c>
      <c r="B3" s="1">
        <v>5.46</v>
      </c>
      <c r="C3" s="1">
        <v>6.92</v>
      </c>
      <c r="D3" s="1">
        <v>5.79</v>
      </c>
      <c r="E3" s="1">
        <v>6.42</v>
      </c>
    </row>
    <row r="4">
      <c r="A4" s="1">
        <v>1992.0</v>
      </c>
      <c r="B4" s="1">
        <v>5.27</v>
      </c>
      <c r="C4" s="1">
        <v>4.79</v>
      </c>
      <c r="D4" s="1">
        <v>6.06</v>
      </c>
      <c r="E4" s="1">
        <v>6.3</v>
      </c>
    </row>
    <row r="5">
      <c r="A5" s="1">
        <v>1993.0</v>
      </c>
      <c r="B5" s="1">
        <v>5.87</v>
      </c>
      <c r="D5" s="1">
        <v>5.27</v>
      </c>
    </row>
    <row r="6">
      <c r="A6" s="1">
        <v>1994.0</v>
      </c>
      <c r="B6" s="1">
        <v>5.76</v>
      </c>
      <c r="C6" s="1">
        <v>4.63</v>
      </c>
      <c r="D6" s="1">
        <v>3.64</v>
      </c>
      <c r="E6" s="1">
        <v>2.98</v>
      </c>
    </row>
    <row r="7">
      <c r="A7" s="1">
        <v>1995.0</v>
      </c>
      <c r="B7" s="1">
        <v>5.65</v>
      </c>
      <c r="C7" s="1">
        <v>5.0</v>
      </c>
      <c r="D7" s="1">
        <v>4.52</v>
      </c>
      <c r="E7" s="1">
        <v>3.85</v>
      </c>
    </row>
    <row r="8">
      <c r="A8" s="1">
        <v>1996.0</v>
      </c>
      <c r="B8" s="1">
        <v>6.33</v>
      </c>
      <c r="C8" s="1">
        <v>6.07</v>
      </c>
      <c r="D8" s="1">
        <v>5.07</v>
      </c>
      <c r="E8" s="1">
        <v>4.15</v>
      </c>
    </row>
    <row r="9">
      <c r="A9" s="1">
        <v>1997.0</v>
      </c>
      <c r="B9" s="1">
        <v>5.52</v>
      </c>
      <c r="C9" s="1">
        <v>4.97</v>
      </c>
      <c r="D9" s="1">
        <v>4.49</v>
      </c>
      <c r="E9" s="1">
        <v>3.86</v>
      </c>
    </row>
    <row r="10">
      <c r="A10" s="1">
        <v>1998.0</v>
      </c>
      <c r="B10" s="1">
        <v>5.18</v>
      </c>
      <c r="C10" s="1">
        <v>5.4</v>
      </c>
      <c r="D10" s="1">
        <v>4.02</v>
      </c>
      <c r="E10" s="1">
        <v>4.13</v>
      </c>
    </row>
    <row r="11">
      <c r="A11" s="1">
        <v>1999.0</v>
      </c>
      <c r="B11" s="1">
        <v>6.11</v>
      </c>
      <c r="C11" s="1">
        <v>5.36</v>
      </c>
      <c r="D11" s="1">
        <v>4.45</v>
      </c>
      <c r="E11" s="1">
        <v>3.75</v>
      </c>
    </row>
    <row r="12">
      <c r="A12" s="1">
        <v>2000.0</v>
      </c>
      <c r="B12" s="1">
        <v>5.49</v>
      </c>
      <c r="C12" s="1">
        <v>5.67</v>
      </c>
      <c r="D12" s="1">
        <v>4.22</v>
      </c>
      <c r="E12" s="1">
        <v>4.61</v>
      </c>
    </row>
    <row r="13">
      <c r="A13" s="1">
        <v>2001.0</v>
      </c>
      <c r="B13" s="1">
        <v>4.67</v>
      </c>
      <c r="C13" s="1">
        <v>6.5</v>
      </c>
      <c r="D13" s="1">
        <v>4.43</v>
      </c>
      <c r="E13" s="1">
        <v>4.94</v>
      </c>
    </row>
    <row r="14">
      <c r="A14" s="1">
        <v>2002.0</v>
      </c>
      <c r="B14" s="1">
        <v>4.46</v>
      </c>
      <c r="C14" s="1">
        <v>5.34</v>
      </c>
      <c r="D14" s="1">
        <v>4.13</v>
      </c>
      <c r="E14" s="1">
        <v>4.48</v>
      </c>
    </row>
    <row r="15">
      <c r="A15" s="1">
        <v>2003.0</v>
      </c>
      <c r="B15" s="1">
        <v>4.92</v>
      </c>
      <c r="C15" s="1">
        <v>5.14</v>
      </c>
      <c r="D15" s="1">
        <v>3.99</v>
      </c>
      <c r="E15" s="1">
        <v>4.29</v>
      </c>
    </row>
    <row r="16">
      <c r="A16" s="1">
        <v>2004.0</v>
      </c>
      <c r="B16" s="1">
        <v>5.15</v>
      </c>
      <c r="C16" s="1">
        <v>4.08</v>
      </c>
      <c r="D16" s="1">
        <v>5.05</v>
      </c>
      <c r="E16" s="1">
        <v>3.59</v>
      </c>
    </row>
    <row r="17">
      <c r="A17" s="1">
        <v>2005.0</v>
      </c>
      <c r="B17" s="1">
        <v>4.59</v>
      </c>
      <c r="C17" s="1">
        <v>4.77</v>
      </c>
      <c r="D17" s="1">
        <v>4.28</v>
      </c>
      <c r="E17" s="1">
        <v>4.22</v>
      </c>
    </row>
    <row r="18">
      <c r="A18" s="1">
        <v>2006.0</v>
      </c>
      <c r="B18" s="1">
        <v>3.92</v>
      </c>
      <c r="C18" s="1">
        <v>4.31</v>
      </c>
      <c r="D18" s="1">
        <v>3.39</v>
      </c>
      <c r="E18" s="1">
        <v>4.22</v>
      </c>
    </row>
    <row r="19">
      <c r="A19" s="1">
        <v>2007.0</v>
      </c>
      <c r="B19" s="1">
        <v>5.13</v>
      </c>
      <c r="C19" s="1">
        <v>5.38</v>
      </c>
      <c r="D19" s="1">
        <v>4.45</v>
      </c>
      <c r="E19" s="1">
        <v>4.98</v>
      </c>
    </row>
    <row r="20">
      <c r="A20" s="1">
        <v>2008.0</v>
      </c>
      <c r="B20" s="1">
        <v>5.17</v>
      </c>
      <c r="C20" s="1">
        <v>4.4</v>
      </c>
      <c r="D20" s="1">
        <v>3.96</v>
      </c>
      <c r="E20" s="1">
        <v>4.49</v>
      </c>
    </row>
    <row r="21">
      <c r="A21" s="1">
        <v>2009.0</v>
      </c>
      <c r="B21" s="1">
        <v>6.35</v>
      </c>
      <c r="C21" s="1">
        <v>5.11</v>
      </c>
      <c r="D21" s="1">
        <v>5.47</v>
      </c>
      <c r="E21" s="1">
        <v>4.62</v>
      </c>
    </row>
    <row r="22">
      <c r="A22" s="1">
        <v>2010.0</v>
      </c>
      <c r="B22" s="1">
        <v>4.72</v>
      </c>
      <c r="C22" s="1">
        <v>5.0</v>
      </c>
      <c r="D22" s="1">
        <v>4.82</v>
      </c>
      <c r="E22" s="1">
        <v>4.74</v>
      </c>
    </row>
    <row r="23">
      <c r="A23" s="1">
        <v>2011.0</v>
      </c>
      <c r="B23" s="2">
        <v>4.75</v>
      </c>
      <c r="C23" s="2">
        <v>5.72</v>
      </c>
      <c r="D23" s="2">
        <v>4.25</v>
      </c>
      <c r="E23" s="2">
        <v>5.79</v>
      </c>
    </row>
    <row r="24">
      <c r="A24" s="1">
        <v>2012.0</v>
      </c>
      <c r="B24" s="2">
        <v>3.98</v>
      </c>
      <c r="C24" s="2">
        <v>4.85</v>
      </c>
      <c r="D24" s="2">
        <v>4.04</v>
      </c>
      <c r="E24" s="2">
        <v>4.78</v>
      </c>
    </row>
    <row r="25">
      <c r="A25" s="1">
        <v>2013.0</v>
      </c>
      <c r="B25" s="2">
        <v>4.63</v>
      </c>
      <c r="C25" s="2">
        <v>4.31</v>
      </c>
      <c r="D25" s="2">
        <v>3.91</v>
      </c>
      <c r="E25" s="2">
        <v>4.27</v>
      </c>
    </row>
    <row r="26">
      <c r="A26" s="1">
        <v>2014.0</v>
      </c>
      <c r="B26" s="2">
        <v>5.02</v>
      </c>
      <c r="C26" s="2">
        <v>5.0</v>
      </c>
      <c r="D26" s="2">
        <v>5.0</v>
      </c>
      <c r="E26" s="2">
        <v>4.91</v>
      </c>
    </row>
    <row r="27">
      <c r="A27" s="1">
        <v>2015.0</v>
      </c>
      <c r="B27" s="2">
        <v>4.0</v>
      </c>
      <c r="C27" s="2">
        <v>3.7</v>
      </c>
      <c r="D27" s="2">
        <v>3.91</v>
      </c>
      <c r="E27" s="2">
        <v>4.1</v>
      </c>
    </row>
    <row r="28">
      <c r="A28" s="1">
        <v>2016.0</v>
      </c>
      <c r="B28" s="2">
        <v>4.66</v>
      </c>
      <c r="C28" s="2">
        <v>5.46</v>
      </c>
      <c r="D28" s="2">
        <v>4.97</v>
      </c>
      <c r="E28" s="2">
        <v>5.38</v>
      </c>
    </row>
    <row r="29">
      <c r="A29" s="1"/>
    </row>
    <row r="30">
      <c r="A30" s="1"/>
    </row>
    <row r="31">
      <c r="A31" s="1"/>
    </row>
    <row r="32">
      <c r="A32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20" width="17.29"/>
  </cols>
  <sheetData>
    <row r="1">
      <c r="A1" s="1" t="s">
        <v>0</v>
      </c>
      <c r="B1" s="1" t="s">
        <v>36</v>
      </c>
      <c r="C1" s="1" t="s">
        <v>37</v>
      </c>
      <c r="D1" s="1" t="s">
        <v>38</v>
      </c>
      <c r="E1" s="1" t="s">
        <v>39</v>
      </c>
    </row>
    <row r="2">
      <c r="A2" s="1">
        <v>1991.0</v>
      </c>
      <c r="B2" s="1">
        <v>146.18</v>
      </c>
      <c r="D2" s="1">
        <v>148.24</v>
      </c>
    </row>
    <row r="3">
      <c r="A3" s="1">
        <v>1992.0</v>
      </c>
      <c r="B3" s="1">
        <v>84.16</v>
      </c>
      <c r="C3" s="2">
        <v>21.96</v>
      </c>
      <c r="D3" s="1">
        <v>89.86</v>
      </c>
      <c r="E3" s="1">
        <v>47.67</v>
      </c>
    </row>
    <row r="4">
      <c r="A4" s="1">
        <v>1993.0</v>
      </c>
      <c r="B4" s="1">
        <v>137.546</v>
      </c>
      <c r="C4" s="1">
        <v>46.682</v>
      </c>
      <c r="D4" s="1">
        <v>91.456</v>
      </c>
      <c r="E4" s="1">
        <v>67.296</v>
      </c>
    </row>
    <row r="5">
      <c r="A5" s="1">
        <v>1994.0</v>
      </c>
      <c r="B5" s="1">
        <v>143.774</v>
      </c>
      <c r="C5" s="1">
        <v>22.434</v>
      </c>
      <c r="D5" s="1">
        <v>110.378</v>
      </c>
      <c r="E5" s="1">
        <v>48.806</v>
      </c>
    </row>
    <row r="6">
      <c r="A6" s="1">
        <v>1995.0</v>
      </c>
      <c r="B6" s="1">
        <v>147.394</v>
      </c>
      <c r="C6" s="1">
        <v>36.376</v>
      </c>
      <c r="D6" s="1">
        <v>124.248</v>
      </c>
      <c r="E6" s="1">
        <v>57.186</v>
      </c>
    </row>
    <row r="7">
      <c r="A7" s="1">
        <v>1996.0</v>
      </c>
      <c r="B7" s="1">
        <v>159.132</v>
      </c>
      <c r="C7" s="1">
        <v>53.55</v>
      </c>
      <c r="D7" s="1">
        <v>129.62</v>
      </c>
      <c r="E7" s="1">
        <v>64.564</v>
      </c>
    </row>
    <row r="8">
      <c r="A8" s="1">
        <v>1997.0</v>
      </c>
      <c r="B8" s="1">
        <v>162.11</v>
      </c>
      <c r="C8" s="1">
        <v>49.306</v>
      </c>
      <c r="D8" s="1">
        <v>148.966</v>
      </c>
      <c r="E8" s="1">
        <v>68.702</v>
      </c>
    </row>
    <row r="9">
      <c r="A9" s="1">
        <v>1998.0</v>
      </c>
      <c r="B9" s="1">
        <v>150.7</v>
      </c>
      <c r="C9" s="1">
        <v>67.998</v>
      </c>
      <c r="D9" s="1">
        <v>144.088</v>
      </c>
      <c r="E9" s="1">
        <v>72.14</v>
      </c>
    </row>
    <row r="10">
      <c r="A10" s="1">
        <v>1999.0</v>
      </c>
      <c r="B10" s="1">
        <v>157.0</v>
      </c>
      <c r="C10" s="1">
        <v>74.9</v>
      </c>
      <c r="D10" s="1">
        <v>94.74</v>
      </c>
      <c r="E10" s="1">
        <v>108.3</v>
      </c>
    </row>
    <row r="11">
      <c r="A11" s="1">
        <v>2000.0</v>
      </c>
      <c r="B11" s="1">
        <v>131.44</v>
      </c>
      <c r="C11" s="1">
        <v>52.216</v>
      </c>
      <c r="D11" s="1">
        <v>103.912</v>
      </c>
      <c r="E11" s="1">
        <v>105.288</v>
      </c>
    </row>
    <row r="12">
      <c r="A12" s="1">
        <v>2001.0</v>
      </c>
      <c r="B12" s="1">
        <v>130.0</v>
      </c>
      <c r="C12" s="2">
        <v>87.74</v>
      </c>
      <c r="D12" s="1">
        <v>105.0</v>
      </c>
      <c r="E12" s="2">
        <v>93.732</v>
      </c>
    </row>
    <row r="13">
      <c r="A13" s="1">
        <v>2002.0</v>
      </c>
      <c r="B13" s="1">
        <v>92.008</v>
      </c>
      <c r="C13" s="1">
        <v>87.74</v>
      </c>
      <c r="D13" s="1">
        <v>102.424</v>
      </c>
      <c r="E13" s="1">
        <v>93.732</v>
      </c>
    </row>
    <row r="14">
      <c r="A14" s="1">
        <v>2003.0</v>
      </c>
      <c r="B14" s="1">
        <v>141.608</v>
      </c>
      <c r="C14" s="3">
        <v>78.324</v>
      </c>
      <c r="D14" s="1">
        <v>142.104</v>
      </c>
      <c r="E14" s="3">
        <v>101.864</v>
      </c>
    </row>
    <row r="15">
      <c r="A15" s="1">
        <v>2004.0</v>
      </c>
      <c r="B15" s="1">
        <v>127.472</v>
      </c>
      <c r="C15" s="3">
        <v>75.332</v>
      </c>
      <c r="D15" s="1">
        <v>88.784</v>
      </c>
      <c r="E15" s="3">
        <v>120.328</v>
      </c>
    </row>
    <row r="16">
      <c r="A16" s="1">
        <v>2005.0</v>
      </c>
      <c r="B16" s="1">
        <v>172.12</v>
      </c>
      <c r="C16" s="3">
        <v>83.02</v>
      </c>
      <c r="D16" s="1">
        <v>107.14</v>
      </c>
      <c r="E16" s="3">
        <v>177.62</v>
      </c>
    </row>
    <row r="17">
      <c r="A17" s="3">
        <v>2006.0</v>
      </c>
      <c r="B17" s="3">
        <v>122.7</v>
      </c>
      <c r="C17" s="3">
        <v>47.18</v>
      </c>
      <c r="D17" s="3">
        <v>81.52</v>
      </c>
      <c r="E17" s="3">
        <v>143.12</v>
      </c>
    </row>
    <row r="18">
      <c r="A18" s="3">
        <v>2007.0</v>
      </c>
      <c r="B18" s="3">
        <v>114.72</v>
      </c>
      <c r="C18" s="3">
        <v>61.204</v>
      </c>
      <c r="D18" s="3">
        <v>84.04</v>
      </c>
      <c r="E18" s="3">
        <v>139.528</v>
      </c>
    </row>
    <row r="19">
      <c r="A19" s="3">
        <v>2008.0</v>
      </c>
      <c r="B19" s="3">
        <v>110.5</v>
      </c>
      <c r="C19" s="3">
        <v>59.492</v>
      </c>
      <c r="D19" s="3">
        <v>70.08</v>
      </c>
      <c r="E19" s="3">
        <v>159.0</v>
      </c>
    </row>
    <row r="20">
      <c r="A20" s="3">
        <v>2012.0</v>
      </c>
      <c r="B20" s="3">
        <v>63.5</v>
      </c>
      <c r="C20" s="3">
        <v>80.8</v>
      </c>
      <c r="D20" s="3">
        <v>52.8</v>
      </c>
      <c r="E20" s="3">
        <v>137.7</v>
      </c>
    </row>
    <row r="21">
      <c r="A21" s="3">
        <v>2013.0</v>
      </c>
      <c r="B21" s="3">
        <v>78.0</v>
      </c>
      <c r="C21" s="3">
        <v>78.0</v>
      </c>
      <c r="D21" s="3">
        <v>26.0</v>
      </c>
      <c r="E21" s="3">
        <v>154.0</v>
      </c>
    </row>
    <row r="22">
      <c r="A22" s="3">
        <v>2014.0</v>
      </c>
      <c r="B22" s="3">
        <v>128.0</v>
      </c>
      <c r="C22" s="3">
        <v>29.0</v>
      </c>
      <c r="D22" s="3">
        <v>31.3</v>
      </c>
      <c r="E22" s="3">
        <v>47.0</v>
      </c>
    </row>
    <row r="23">
      <c r="A23" s="3">
        <v>2015.0</v>
      </c>
      <c r="B23" s="3">
        <v>179.0</v>
      </c>
      <c r="C23" s="3">
        <v>82.0</v>
      </c>
      <c r="D23" s="3">
        <v>54.0</v>
      </c>
      <c r="E23" s="3">
        <v>317.0</v>
      </c>
    </row>
    <row r="24">
      <c r="A24" s="3">
        <v>2016.0</v>
      </c>
      <c r="B24" s="3">
        <v>115.0</v>
      </c>
      <c r="C24" s="3">
        <v>112.0</v>
      </c>
      <c r="D24" s="3">
        <v>64.0</v>
      </c>
      <c r="E24" s="3">
        <v>269.0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sheetData>
    <row r="1">
      <c r="A1" s="1" t="s">
        <v>0</v>
      </c>
      <c r="B1" s="1" t="s">
        <v>27</v>
      </c>
      <c r="C1" s="1" t="s">
        <v>28</v>
      </c>
      <c r="D1" s="2" t="s">
        <v>53</v>
      </c>
    </row>
    <row r="2">
      <c r="A2" s="1">
        <v>1991.0</v>
      </c>
      <c r="B2" s="1">
        <v>135.0</v>
      </c>
      <c r="C2" s="1">
        <v>130.2</v>
      </c>
      <c r="D2">
        <f t="shared" ref="D2:D27" si="1">B2-C2</f>
        <v>4.8</v>
      </c>
    </row>
    <row r="3">
      <c r="A3" s="1">
        <v>1992.0</v>
      </c>
      <c r="B3" s="1">
        <v>117.0</v>
      </c>
      <c r="C3" s="1">
        <v>111.2</v>
      </c>
      <c r="D3">
        <f t="shared" si="1"/>
        <v>5.8</v>
      </c>
    </row>
    <row r="4">
      <c r="A4" s="1">
        <v>1993.0</v>
      </c>
      <c r="B4" s="1">
        <v>144.0</v>
      </c>
      <c r="C4" s="1">
        <v>131.0</v>
      </c>
      <c r="D4">
        <f t="shared" si="1"/>
        <v>13</v>
      </c>
    </row>
    <row r="5">
      <c r="A5" s="1">
        <v>1994.0</v>
      </c>
      <c r="B5" s="1">
        <v>132.2</v>
      </c>
      <c r="C5" s="1">
        <v>121.6</v>
      </c>
      <c r="D5">
        <f t="shared" si="1"/>
        <v>10.6</v>
      </c>
    </row>
    <row r="6">
      <c r="A6" s="1">
        <v>1995.0</v>
      </c>
      <c r="B6" s="1">
        <v>159.6</v>
      </c>
      <c r="C6" s="1">
        <v>139.0</v>
      </c>
      <c r="D6">
        <f t="shared" si="1"/>
        <v>20.6</v>
      </c>
    </row>
    <row r="7">
      <c r="A7" s="1">
        <v>1996.0</v>
      </c>
      <c r="B7" s="1">
        <v>134.6</v>
      </c>
      <c r="C7" s="1">
        <v>125.6</v>
      </c>
      <c r="D7">
        <f t="shared" si="1"/>
        <v>9</v>
      </c>
    </row>
    <row r="8">
      <c r="A8" s="1">
        <v>1997.0</v>
      </c>
      <c r="B8" s="1">
        <v>140.2</v>
      </c>
      <c r="C8" s="1">
        <v>118.2</v>
      </c>
      <c r="D8">
        <f t="shared" si="1"/>
        <v>22</v>
      </c>
    </row>
    <row r="9">
      <c r="A9" s="1">
        <v>1998.0</v>
      </c>
      <c r="B9" s="1">
        <v>129.0</v>
      </c>
      <c r="C9" s="1">
        <v>120.0</v>
      </c>
      <c r="D9">
        <f t="shared" si="1"/>
        <v>9</v>
      </c>
    </row>
    <row r="10">
      <c r="A10" s="1">
        <v>1999.0</v>
      </c>
      <c r="B10" s="1">
        <v>138.6</v>
      </c>
      <c r="C10" s="1">
        <v>113.6</v>
      </c>
      <c r="D10">
        <f t="shared" si="1"/>
        <v>25</v>
      </c>
    </row>
    <row r="11">
      <c r="A11" s="1">
        <v>2000.0</v>
      </c>
      <c r="B11" s="1">
        <v>123.0</v>
      </c>
      <c r="C11" s="1">
        <v>106.0</v>
      </c>
      <c r="D11">
        <f t="shared" si="1"/>
        <v>17</v>
      </c>
    </row>
    <row r="12">
      <c r="A12" s="1">
        <v>2001.0</v>
      </c>
      <c r="B12" s="1">
        <v>125.4</v>
      </c>
      <c r="C12" s="1">
        <v>105.8</v>
      </c>
      <c r="D12">
        <f t="shared" si="1"/>
        <v>19.6</v>
      </c>
    </row>
    <row r="13">
      <c r="A13" s="1">
        <v>2002.0</v>
      </c>
      <c r="B13" s="1">
        <v>101.8</v>
      </c>
      <c r="C13" s="1">
        <v>92.0</v>
      </c>
      <c r="D13">
        <f t="shared" si="1"/>
        <v>9.8</v>
      </c>
    </row>
    <row r="14">
      <c r="A14" s="1">
        <v>2003.0</v>
      </c>
      <c r="B14" s="1">
        <v>127.0</v>
      </c>
      <c r="C14" s="1">
        <v>111.4</v>
      </c>
      <c r="D14">
        <f t="shared" si="1"/>
        <v>15.6</v>
      </c>
    </row>
    <row r="15">
      <c r="A15" s="1">
        <v>2004.0</v>
      </c>
      <c r="B15" s="2">
        <v>114.6</v>
      </c>
      <c r="C15" s="1">
        <v>100.4</v>
      </c>
      <c r="D15">
        <f t="shared" si="1"/>
        <v>14.2</v>
      </c>
    </row>
    <row r="16">
      <c r="A16" s="1">
        <v>2005.0</v>
      </c>
      <c r="B16" s="2">
        <v>139.4</v>
      </c>
      <c r="C16" s="1">
        <v>124.0</v>
      </c>
      <c r="D16">
        <f t="shared" si="1"/>
        <v>15.4</v>
      </c>
    </row>
    <row r="17">
      <c r="A17" s="1">
        <v>2006.0</v>
      </c>
      <c r="B17" s="1">
        <v>124.2</v>
      </c>
      <c r="C17" s="1">
        <v>105.8</v>
      </c>
      <c r="D17">
        <f t="shared" si="1"/>
        <v>18.4</v>
      </c>
    </row>
    <row r="18">
      <c r="A18" s="1">
        <v>2007.0</v>
      </c>
      <c r="B18" s="1">
        <v>115.6</v>
      </c>
      <c r="C18" s="1">
        <v>98.2</v>
      </c>
      <c r="D18">
        <f t="shared" si="1"/>
        <v>17.4</v>
      </c>
    </row>
    <row r="19">
      <c r="A19" s="1">
        <v>2008.0</v>
      </c>
      <c r="B19" s="1">
        <v>146.0</v>
      </c>
      <c r="C19" s="1">
        <v>114.2</v>
      </c>
      <c r="D19">
        <f t="shared" si="1"/>
        <v>31.8</v>
      </c>
    </row>
    <row r="20">
      <c r="A20" s="1">
        <v>2009.0</v>
      </c>
      <c r="B20" s="1">
        <v>120.8</v>
      </c>
      <c r="C20" s="1">
        <v>113.6</v>
      </c>
      <c r="D20">
        <f t="shared" si="1"/>
        <v>7.2</v>
      </c>
    </row>
    <row r="21">
      <c r="A21" s="1">
        <v>2010.0</v>
      </c>
      <c r="B21" s="2">
        <v>123.2</v>
      </c>
      <c r="C21" s="2">
        <v>106.0</v>
      </c>
      <c r="D21">
        <f t="shared" si="1"/>
        <v>17.2</v>
      </c>
    </row>
    <row r="22">
      <c r="A22" s="2">
        <v>2011.0</v>
      </c>
      <c r="B22" s="2">
        <v>140.4</v>
      </c>
      <c r="C22" s="2">
        <v>104.8</v>
      </c>
      <c r="D22">
        <f t="shared" si="1"/>
        <v>35.6</v>
      </c>
    </row>
    <row r="23">
      <c r="A23" s="2">
        <v>2012.0</v>
      </c>
      <c r="B23" s="2">
        <v>104.3</v>
      </c>
      <c r="C23" s="2">
        <v>93.7</v>
      </c>
      <c r="D23">
        <f t="shared" si="1"/>
        <v>10.6</v>
      </c>
    </row>
    <row r="24">
      <c r="A24" s="2">
        <v>2013.0</v>
      </c>
      <c r="B24" s="2">
        <v>127.8</v>
      </c>
      <c r="C24" s="2">
        <v>95.8</v>
      </c>
      <c r="D24">
        <f t="shared" si="1"/>
        <v>32</v>
      </c>
    </row>
    <row r="25">
      <c r="A25" s="2">
        <v>2014.0</v>
      </c>
      <c r="B25" s="2">
        <v>137.4</v>
      </c>
      <c r="C25" s="2">
        <v>96.8</v>
      </c>
      <c r="D25">
        <f t="shared" si="1"/>
        <v>40.6</v>
      </c>
    </row>
    <row r="26">
      <c r="A26" s="2">
        <v>2015.0</v>
      </c>
      <c r="B26" s="2">
        <v>113.6</v>
      </c>
      <c r="C26" s="2">
        <v>82.8</v>
      </c>
      <c r="D26">
        <f t="shared" si="1"/>
        <v>30.8</v>
      </c>
    </row>
    <row r="27">
      <c r="A27" s="2">
        <v>2016.0</v>
      </c>
      <c r="B27" s="2">
        <v>125.2</v>
      </c>
      <c r="C27" s="2">
        <v>94.0</v>
      </c>
      <c r="D27">
        <f t="shared" si="1"/>
        <v>31.2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sheetData>
    <row r="1">
      <c r="A1" s="1" t="s">
        <v>30</v>
      </c>
    </row>
    <row r="2">
      <c r="A2" s="1" t="s">
        <v>31</v>
      </c>
      <c r="B2" s="1" t="s">
        <v>32</v>
      </c>
      <c r="C2" s="1" t="s">
        <v>34</v>
      </c>
      <c r="D2" s="1" t="s">
        <v>33</v>
      </c>
      <c r="E2" s="1" t="s">
        <v>35</v>
      </c>
    </row>
    <row r="3">
      <c r="A3" s="1">
        <v>1991.0</v>
      </c>
      <c r="B3" s="1">
        <v>5.46</v>
      </c>
      <c r="C3" s="1">
        <v>5.79</v>
      </c>
      <c r="D3" s="1">
        <v>6.92</v>
      </c>
      <c r="E3" s="1">
        <v>6.42</v>
      </c>
    </row>
    <row r="4">
      <c r="A4" s="1">
        <v>1992.0</v>
      </c>
      <c r="B4" s="1">
        <v>5.27</v>
      </c>
      <c r="C4" s="1">
        <v>6.06</v>
      </c>
      <c r="D4" s="1">
        <v>4.79</v>
      </c>
      <c r="E4" s="1">
        <v>6.3</v>
      </c>
    </row>
    <row r="5">
      <c r="A5" s="1">
        <v>1993.0</v>
      </c>
      <c r="B5" s="1">
        <v>5.87</v>
      </c>
      <c r="C5" s="1">
        <v>5.27</v>
      </c>
    </row>
    <row r="6">
      <c r="A6" s="1">
        <v>1994.0</v>
      </c>
      <c r="B6" s="1">
        <v>5.76</v>
      </c>
      <c r="C6" s="1">
        <v>3.64</v>
      </c>
      <c r="D6" s="1">
        <v>4.63</v>
      </c>
      <c r="E6" s="1">
        <v>2.98</v>
      </c>
    </row>
    <row r="7">
      <c r="A7" s="1">
        <v>1995.0</v>
      </c>
      <c r="B7" s="1">
        <v>5.65</v>
      </c>
      <c r="C7" s="1">
        <v>4.52</v>
      </c>
      <c r="D7" s="1">
        <v>5.0</v>
      </c>
      <c r="E7" s="1">
        <v>3.85</v>
      </c>
    </row>
    <row r="8">
      <c r="A8" s="1">
        <v>1996.0</v>
      </c>
      <c r="B8" s="1">
        <v>6.33</v>
      </c>
      <c r="C8" s="1">
        <v>5.07</v>
      </c>
      <c r="D8" s="1">
        <v>6.07</v>
      </c>
      <c r="E8" s="1">
        <v>4.15</v>
      </c>
    </row>
    <row r="9">
      <c r="A9" s="1">
        <v>1997.0</v>
      </c>
      <c r="B9" s="1">
        <v>5.52</v>
      </c>
      <c r="C9" s="1">
        <v>4.49</v>
      </c>
      <c r="D9" s="1">
        <v>4.97</v>
      </c>
      <c r="E9" s="1">
        <v>3.86</v>
      </c>
    </row>
    <row r="10">
      <c r="A10" s="1">
        <v>1998.0</v>
      </c>
      <c r="B10" s="1">
        <v>5.18</v>
      </c>
      <c r="C10" s="1">
        <v>4.02</v>
      </c>
      <c r="D10" s="1">
        <v>5.4</v>
      </c>
      <c r="E10" s="1">
        <v>4.13</v>
      </c>
    </row>
    <row r="11">
      <c r="A11" s="1">
        <v>1999.0</v>
      </c>
      <c r="B11" s="1">
        <v>6.11</v>
      </c>
      <c r="C11" s="1">
        <v>4.45</v>
      </c>
      <c r="D11" s="1">
        <v>5.36</v>
      </c>
      <c r="E11" s="1">
        <v>3.75</v>
      </c>
    </row>
    <row r="12">
      <c r="A12" s="1">
        <v>2000.0</v>
      </c>
      <c r="B12" s="1">
        <v>5.49</v>
      </c>
      <c r="C12" s="1">
        <v>4.22</v>
      </c>
      <c r="D12" s="1">
        <v>5.67</v>
      </c>
      <c r="E12" s="1">
        <v>4.61</v>
      </c>
    </row>
    <row r="13">
      <c r="A13" s="1">
        <v>2001.0</v>
      </c>
      <c r="B13" s="1">
        <v>4.67</v>
      </c>
      <c r="C13" s="1">
        <v>4.43</v>
      </c>
      <c r="D13" s="1">
        <v>6.5</v>
      </c>
      <c r="E13" s="1">
        <v>4.94</v>
      </c>
    </row>
    <row r="14">
      <c r="A14" s="1">
        <v>2002.0</v>
      </c>
      <c r="B14" s="1">
        <v>4.46</v>
      </c>
      <c r="C14" s="1">
        <v>4.13</v>
      </c>
      <c r="D14" s="1">
        <v>5.34</v>
      </c>
      <c r="E14" s="1">
        <v>4.48</v>
      </c>
    </row>
    <row r="15">
      <c r="A15" s="1">
        <v>2003.0</v>
      </c>
      <c r="B15" s="1">
        <v>4.92</v>
      </c>
      <c r="C15" s="1">
        <v>3.99</v>
      </c>
      <c r="D15" s="1">
        <v>5.14</v>
      </c>
      <c r="E15" s="1">
        <v>4.29</v>
      </c>
    </row>
    <row r="16">
      <c r="A16" s="1">
        <v>2004.0</v>
      </c>
      <c r="B16" s="1">
        <v>5.15</v>
      </c>
      <c r="C16" s="1">
        <v>5.05</v>
      </c>
      <c r="D16" s="1">
        <v>4.08</v>
      </c>
      <c r="E16" s="1">
        <v>3.59</v>
      </c>
    </row>
    <row r="17">
      <c r="A17" s="1">
        <v>2005.0</v>
      </c>
      <c r="B17" s="1">
        <v>4.59</v>
      </c>
      <c r="C17" s="1">
        <v>4.28</v>
      </c>
      <c r="D17" s="1">
        <v>4.77</v>
      </c>
      <c r="E17" s="1">
        <v>4.22</v>
      </c>
    </row>
    <row r="18">
      <c r="A18" s="1">
        <v>2006.0</v>
      </c>
      <c r="B18" s="1">
        <v>3.92</v>
      </c>
      <c r="C18" s="1">
        <v>3.39</v>
      </c>
      <c r="D18" s="1">
        <v>4.31</v>
      </c>
      <c r="E18" s="1">
        <v>4.22</v>
      </c>
    </row>
    <row r="19">
      <c r="A19" s="1">
        <v>2007.0</v>
      </c>
      <c r="B19" s="1">
        <v>5.13</v>
      </c>
      <c r="C19" s="1">
        <v>4.45</v>
      </c>
      <c r="D19" s="1">
        <v>5.38</v>
      </c>
      <c r="E19" s="1">
        <v>4.98</v>
      </c>
    </row>
    <row r="20">
      <c r="A20" s="1">
        <v>2008.0</v>
      </c>
      <c r="B20" s="1">
        <v>5.17</v>
      </c>
      <c r="C20" s="1">
        <v>3.96</v>
      </c>
      <c r="D20" s="1">
        <v>4.4</v>
      </c>
      <c r="E20" s="1">
        <v>4.49</v>
      </c>
    </row>
    <row r="21">
      <c r="A21" s="1">
        <v>2009.0</v>
      </c>
      <c r="B21" s="1">
        <v>6.35</v>
      </c>
      <c r="C21" s="1">
        <v>5.47</v>
      </c>
      <c r="D21" s="1">
        <v>5.11</v>
      </c>
      <c r="E21" s="1">
        <v>4.62</v>
      </c>
    </row>
    <row r="22">
      <c r="A22" s="1">
        <v>2010.0</v>
      </c>
      <c r="B22" s="1">
        <v>4.72</v>
      </c>
      <c r="C22" s="1">
        <v>4.82</v>
      </c>
      <c r="D22" s="1">
        <v>5.0</v>
      </c>
      <c r="E22" s="1">
        <v>4.74</v>
      </c>
    </row>
    <row r="23">
      <c r="A23" s="1">
        <v>2011.0</v>
      </c>
      <c r="B23" s="2">
        <v>4.75</v>
      </c>
      <c r="C23" s="2">
        <v>4.25</v>
      </c>
      <c r="D23" s="2">
        <v>5.72</v>
      </c>
      <c r="E23" s="2">
        <v>5.79</v>
      </c>
    </row>
    <row r="24">
      <c r="A24" s="1">
        <v>2012.0</v>
      </c>
      <c r="B24" s="2">
        <v>3.98</v>
      </c>
      <c r="C24" s="2">
        <v>4.04</v>
      </c>
      <c r="D24" s="2">
        <v>4.85</v>
      </c>
      <c r="E24" s="2">
        <v>4.78</v>
      </c>
    </row>
    <row r="25">
      <c r="A25" s="1">
        <v>2013.0</v>
      </c>
      <c r="B25" s="2">
        <v>4.63</v>
      </c>
      <c r="C25" s="2">
        <v>3.91</v>
      </c>
      <c r="D25" s="2">
        <v>4.31</v>
      </c>
      <c r="E25" s="2">
        <v>4.27</v>
      </c>
    </row>
    <row r="26">
      <c r="A26" s="1">
        <v>2014.0</v>
      </c>
      <c r="B26" s="2">
        <v>5.02</v>
      </c>
      <c r="C26" s="2">
        <v>5.0</v>
      </c>
      <c r="D26" s="2">
        <v>5.0</v>
      </c>
      <c r="E26" s="2">
        <v>4.91</v>
      </c>
    </row>
    <row r="27">
      <c r="A27" s="1">
        <v>2015.0</v>
      </c>
      <c r="B27" s="2">
        <v>4.0</v>
      </c>
      <c r="C27" s="2">
        <v>3.91</v>
      </c>
      <c r="D27" s="2">
        <v>3.7</v>
      </c>
      <c r="E27" s="2">
        <v>4.1</v>
      </c>
    </row>
    <row r="28">
      <c r="A28" s="1">
        <v>2016.0</v>
      </c>
      <c r="B28" s="2">
        <v>4.66</v>
      </c>
      <c r="C28" s="2">
        <v>4.97</v>
      </c>
      <c r="D28" s="2">
        <v>5.46</v>
      </c>
      <c r="E28" s="2">
        <v>5.38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sheetData>
    <row r="1">
      <c r="A1" s="1" t="s">
        <v>0</v>
      </c>
      <c r="B1" s="1" t="s">
        <v>36</v>
      </c>
      <c r="C1" s="1" t="s">
        <v>38</v>
      </c>
      <c r="D1" s="1" t="s">
        <v>37</v>
      </c>
      <c r="E1" s="1" t="s">
        <v>39</v>
      </c>
      <c r="N1" s="1" t="s">
        <v>0</v>
      </c>
      <c r="O1" s="1" t="s">
        <v>37</v>
      </c>
      <c r="P1" s="1" t="s">
        <v>39</v>
      </c>
    </row>
    <row r="2">
      <c r="A2" s="1">
        <v>1991.0</v>
      </c>
      <c r="B2" s="1">
        <v>146.18</v>
      </c>
      <c r="C2" s="1">
        <v>148.24</v>
      </c>
      <c r="N2" s="1">
        <v>1991.0</v>
      </c>
    </row>
    <row r="3">
      <c r="A3" s="1">
        <v>1992.0</v>
      </c>
      <c r="B3" s="1">
        <v>84.16</v>
      </c>
      <c r="C3" s="1">
        <v>89.86</v>
      </c>
      <c r="D3" s="1">
        <v>22.0</v>
      </c>
      <c r="E3" s="1">
        <v>47.67</v>
      </c>
      <c r="N3" s="1">
        <v>1992.0</v>
      </c>
      <c r="O3" s="1">
        <v>22.0</v>
      </c>
      <c r="P3" s="1">
        <v>47.67</v>
      </c>
    </row>
    <row r="4">
      <c r="A4" s="1">
        <v>1993.0</v>
      </c>
      <c r="B4" s="1">
        <v>137.546</v>
      </c>
      <c r="C4" s="1">
        <v>91.456</v>
      </c>
      <c r="D4" s="1">
        <v>46.682</v>
      </c>
      <c r="E4" s="1">
        <v>67.296</v>
      </c>
      <c r="N4" s="1">
        <v>1993.0</v>
      </c>
      <c r="O4" s="1">
        <v>46.682</v>
      </c>
      <c r="P4" s="1">
        <v>67.296</v>
      </c>
    </row>
    <row r="5">
      <c r="A5" s="1">
        <v>1994.0</v>
      </c>
      <c r="B5" s="1">
        <v>143.774</v>
      </c>
      <c r="C5" s="1">
        <v>110.378</v>
      </c>
      <c r="D5" s="1">
        <v>22.434</v>
      </c>
      <c r="E5" s="1">
        <v>48.806</v>
      </c>
      <c r="N5" s="1">
        <v>1994.0</v>
      </c>
      <c r="O5" s="1">
        <v>22.434</v>
      </c>
      <c r="P5" s="1">
        <v>48.806</v>
      </c>
    </row>
    <row r="6">
      <c r="A6" s="1">
        <v>1995.0</v>
      </c>
      <c r="B6" s="1">
        <v>147.394</v>
      </c>
      <c r="C6" s="1">
        <v>124.248</v>
      </c>
      <c r="D6" s="1">
        <v>36.376</v>
      </c>
      <c r="E6" s="1">
        <v>57.186</v>
      </c>
      <c r="N6" s="1">
        <v>1995.0</v>
      </c>
      <c r="O6" s="1">
        <v>36.376</v>
      </c>
      <c r="P6" s="1">
        <v>57.186</v>
      </c>
    </row>
    <row r="7">
      <c r="A7" s="1">
        <v>1996.0</v>
      </c>
      <c r="B7" s="1">
        <v>159.132</v>
      </c>
      <c r="C7" s="1">
        <v>129.62</v>
      </c>
      <c r="D7" s="1">
        <v>53.55</v>
      </c>
      <c r="E7" s="1">
        <v>64.564</v>
      </c>
      <c r="N7" s="1">
        <v>1996.0</v>
      </c>
      <c r="O7" s="1">
        <v>53.55</v>
      </c>
      <c r="P7" s="1">
        <v>64.564</v>
      </c>
    </row>
    <row r="8">
      <c r="A8" s="1">
        <v>1997.0</v>
      </c>
      <c r="B8" s="1">
        <v>162.11</v>
      </c>
      <c r="C8" s="1">
        <v>148.966</v>
      </c>
      <c r="D8" s="1">
        <v>49.306</v>
      </c>
      <c r="E8" s="1">
        <v>68.702</v>
      </c>
      <c r="N8" s="1">
        <v>1997.0</v>
      </c>
      <c r="O8" s="1">
        <v>49.306</v>
      </c>
      <c r="P8" s="1">
        <v>68.702</v>
      </c>
    </row>
    <row r="9">
      <c r="A9" s="1">
        <v>1998.0</v>
      </c>
      <c r="B9" s="1">
        <v>150.7</v>
      </c>
      <c r="C9" s="1">
        <v>144.088</v>
      </c>
      <c r="D9" s="1">
        <v>67.998</v>
      </c>
      <c r="E9" s="1">
        <v>72.14</v>
      </c>
      <c r="N9" s="1">
        <v>1998.0</v>
      </c>
      <c r="O9" s="1">
        <v>67.998</v>
      </c>
      <c r="P9" s="1">
        <v>72.14</v>
      </c>
    </row>
    <row r="10">
      <c r="A10" s="1">
        <v>1999.0</v>
      </c>
      <c r="B10" s="1">
        <v>157.0</v>
      </c>
      <c r="C10" s="1">
        <v>94.74</v>
      </c>
      <c r="D10" s="1">
        <v>74.9</v>
      </c>
      <c r="E10" s="1">
        <v>108.3</v>
      </c>
      <c r="N10" s="1">
        <v>1999.0</v>
      </c>
      <c r="O10" s="1">
        <v>74.9</v>
      </c>
      <c r="P10" s="1">
        <v>108.3</v>
      </c>
    </row>
    <row r="11">
      <c r="A11" s="1">
        <v>2000.0</v>
      </c>
      <c r="B11" s="1">
        <v>131.44</v>
      </c>
      <c r="C11" s="1">
        <v>103.912</v>
      </c>
      <c r="D11" s="1">
        <v>52.216</v>
      </c>
      <c r="E11" s="1">
        <v>105.288</v>
      </c>
      <c r="N11" s="1">
        <v>2000.0</v>
      </c>
      <c r="O11" s="1">
        <v>52.216</v>
      </c>
      <c r="P11" s="1">
        <v>105.288</v>
      </c>
    </row>
    <row r="12">
      <c r="A12" s="1">
        <v>2001.0</v>
      </c>
      <c r="B12" s="1"/>
      <c r="C12" s="1"/>
      <c r="E12" s="3"/>
      <c r="N12" s="1">
        <v>2001.0</v>
      </c>
    </row>
    <row r="13">
      <c r="A13" s="1">
        <v>2002.0</v>
      </c>
      <c r="B13" s="1">
        <v>92.008</v>
      </c>
      <c r="C13" s="1">
        <v>102.424</v>
      </c>
      <c r="D13" s="3">
        <v>87.74</v>
      </c>
      <c r="E13" s="3">
        <v>93.732</v>
      </c>
      <c r="N13" s="1">
        <v>2002.0</v>
      </c>
      <c r="O13" s="1">
        <v>87.74</v>
      </c>
      <c r="P13" s="1">
        <v>93.732</v>
      </c>
    </row>
    <row r="14">
      <c r="A14" s="1">
        <v>2003.0</v>
      </c>
      <c r="B14" s="1">
        <v>141.608</v>
      </c>
      <c r="C14" s="1">
        <v>142.104</v>
      </c>
      <c r="D14" s="3">
        <v>78.324</v>
      </c>
      <c r="E14" s="3">
        <v>101.864</v>
      </c>
      <c r="N14" s="1">
        <v>2003.0</v>
      </c>
      <c r="O14" s="1">
        <v>78.324</v>
      </c>
      <c r="P14" s="1">
        <v>101.864</v>
      </c>
    </row>
    <row r="15">
      <c r="A15" s="1">
        <v>2004.0</v>
      </c>
      <c r="B15" s="1">
        <v>127.472</v>
      </c>
      <c r="C15" s="1">
        <v>88.784</v>
      </c>
      <c r="D15" s="3">
        <v>75.332</v>
      </c>
      <c r="E15" s="3">
        <v>120.328</v>
      </c>
      <c r="N15" s="1">
        <v>2004.0</v>
      </c>
      <c r="O15" s="1">
        <v>72.332</v>
      </c>
      <c r="P15" s="1">
        <v>140.384</v>
      </c>
    </row>
    <row r="16">
      <c r="A16" s="1">
        <v>2005.0</v>
      </c>
      <c r="B16" s="1">
        <v>172.12</v>
      </c>
      <c r="C16" s="1">
        <v>107.14</v>
      </c>
      <c r="D16" s="3">
        <v>83.02</v>
      </c>
      <c r="E16" s="3">
        <v>177.62</v>
      </c>
      <c r="N16" s="1">
        <v>2005.0</v>
      </c>
      <c r="O16" s="1">
        <v>83.02</v>
      </c>
      <c r="P16" s="1">
        <v>177.62</v>
      </c>
    </row>
    <row r="17">
      <c r="A17" s="3">
        <v>2006.0</v>
      </c>
      <c r="B17" s="3">
        <v>122.7</v>
      </c>
      <c r="C17" s="3">
        <v>81.52</v>
      </c>
      <c r="D17" s="3">
        <v>47.18</v>
      </c>
      <c r="E17" s="3">
        <v>143.12</v>
      </c>
      <c r="N17" s="3">
        <v>2006.0</v>
      </c>
      <c r="O17" s="3">
        <v>47.18</v>
      </c>
      <c r="P17" s="3">
        <v>143.12</v>
      </c>
    </row>
    <row r="18">
      <c r="A18" s="3">
        <v>2007.0</v>
      </c>
      <c r="B18" s="3">
        <v>114.72</v>
      </c>
      <c r="C18" s="3">
        <v>84.04</v>
      </c>
      <c r="D18" s="3">
        <v>61.204</v>
      </c>
      <c r="E18" s="3">
        <v>139.528</v>
      </c>
      <c r="N18" s="3">
        <v>2007.0</v>
      </c>
      <c r="O18" s="3">
        <v>61.204</v>
      </c>
      <c r="P18" s="3">
        <v>139.528</v>
      </c>
    </row>
    <row r="19">
      <c r="A19" s="3">
        <v>2008.0</v>
      </c>
      <c r="B19" s="3">
        <v>110.5</v>
      </c>
      <c r="C19" s="3">
        <v>70.08</v>
      </c>
      <c r="D19" s="3">
        <v>59.492</v>
      </c>
      <c r="E19" s="3">
        <v>159.0</v>
      </c>
      <c r="N19" s="3">
        <v>2008.0</v>
      </c>
      <c r="O19" s="3">
        <v>59.492</v>
      </c>
      <c r="P19" s="3">
        <v>159.0</v>
      </c>
    </row>
    <row r="20">
      <c r="A20" s="3">
        <v>2009.0</v>
      </c>
      <c r="B20" s="3"/>
      <c r="C20" s="3"/>
      <c r="D20" s="3"/>
      <c r="E20" s="3"/>
      <c r="N20" s="3"/>
      <c r="O20" s="3"/>
      <c r="P20" s="3"/>
    </row>
    <row r="21">
      <c r="A21" s="3">
        <v>2010.0</v>
      </c>
      <c r="B21" s="3"/>
      <c r="C21" s="3"/>
      <c r="D21" s="3"/>
      <c r="E21" s="3"/>
      <c r="N21" s="3"/>
      <c r="O21" s="3"/>
      <c r="P21" s="3"/>
    </row>
    <row r="22">
      <c r="A22" s="3">
        <v>2011.0</v>
      </c>
      <c r="B22" s="3"/>
      <c r="C22" s="3"/>
      <c r="D22" s="3"/>
      <c r="E22" s="3"/>
      <c r="N22" s="3"/>
      <c r="O22" s="3"/>
      <c r="P22" s="3"/>
    </row>
    <row r="23">
      <c r="A23" s="3">
        <v>2012.0</v>
      </c>
      <c r="B23" s="3">
        <v>63.5</v>
      </c>
      <c r="C23" s="3">
        <v>52.8</v>
      </c>
      <c r="D23" s="3">
        <v>80.8</v>
      </c>
      <c r="E23" s="3">
        <v>137.7</v>
      </c>
      <c r="N23" s="3">
        <v>2012.0</v>
      </c>
      <c r="O23" s="3">
        <v>80.8</v>
      </c>
      <c r="P23" s="3">
        <v>137.7</v>
      </c>
    </row>
    <row r="24">
      <c r="A24" s="3">
        <v>2013.0</v>
      </c>
      <c r="B24" s="3">
        <v>78.0</v>
      </c>
      <c r="C24" s="3">
        <v>26.0</v>
      </c>
      <c r="D24" s="3">
        <v>78.0</v>
      </c>
      <c r="E24" s="3">
        <v>154.0</v>
      </c>
      <c r="N24" s="3">
        <v>2013.0</v>
      </c>
      <c r="O24" s="3">
        <v>78.0</v>
      </c>
      <c r="P24" s="3">
        <v>154.0</v>
      </c>
    </row>
    <row r="25">
      <c r="A25" s="3">
        <v>2014.0</v>
      </c>
      <c r="B25" s="3">
        <v>128.0</v>
      </c>
      <c r="C25" s="3">
        <v>31.3</v>
      </c>
      <c r="D25" s="3">
        <v>29.0</v>
      </c>
      <c r="E25" s="3">
        <v>47.0</v>
      </c>
      <c r="N25" s="3"/>
      <c r="O25" s="3">
        <v>29.0</v>
      </c>
      <c r="P25" s="3">
        <v>47.0</v>
      </c>
    </row>
    <row r="26">
      <c r="A26" s="3">
        <v>2015.0</v>
      </c>
      <c r="B26" s="3">
        <v>179.0</v>
      </c>
      <c r="C26" s="3">
        <v>54.0</v>
      </c>
      <c r="D26" s="3">
        <v>82.0</v>
      </c>
      <c r="E26" s="3">
        <v>317.0</v>
      </c>
      <c r="N26" s="3">
        <v>2015.0</v>
      </c>
      <c r="O26" s="3">
        <v>82.0</v>
      </c>
      <c r="P26" s="3"/>
    </row>
    <row r="27">
      <c r="A27" s="3">
        <v>2016.0</v>
      </c>
      <c r="B27" s="3">
        <v>115.0</v>
      </c>
      <c r="C27" s="3">
        <v>64.0</v>
      </c>
      <c r="D27" s="3">
        <v>112.0</v>
      </c>
      <c r="E27" s="3">
        <v>269.0</v>
      </c>
      <c r="N27" s="3">
        <v>2016.0</v>
      </c>
      <c r="O27" s="3">
        <v>112.0</v>
      </c>
      <c r="P27" s="3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sheetData>
    <row r="1">
      <c r="A1" s="2" t="s">
        <v>40</v>
      </c>
      <c r="B1" s="1" t="s">
        <v>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45</v>
      </c>
      <c r="H1" s="2" t="s">
        <v>46</v>
      </c>
      <c r="I1" s="2" t="s">
        <v>47</v>
      </c>
      <c r="J1" s="2" t="s">
        <v>48</v>
      </c>
      <c r="K1" s="2" t="s">
        <v>49</v>
      </c>
      <c r="L1" s="2" t="s">
        <v>50</v>
      </c>
      <c r="M1" s="2" t="s">
        <v>51</v>
      </c>
    </row>
    <row r="2">
      <c r="A2" s="2" t="s">
        <v>52</v>
      </c>
      <c r="B2" s="1">
        <v>1991.0</v>
      </c>
      <c r="C2" s="1">
        <v>135.0</v>
      </c>
      <c r="D2" s="1">
        <v>130.2</v>
      </c>
      <c r="E2">
        <f t="shared" ref="E2:E27" si="1">C2-D2</f>
        <v>4.8</v>
      </c>
      <c r="F2" s="1">
        <v>5.46</v>
      </c>
      <c r="G2" s="1">
        <v>5.79</v>
      </c>
      <c r="H2" s="1">
        <v>6.92</v>
      </c>
      <c r="I2" s="1">
        <v>6.42</v>
      </c>
      <c r="J2" s="1">
        <v>146.18</v>
      </c>
      <c r="K2" s="1">
        <v>148.24</v>
      </c>
    </row>
    <row r="3">
      <c r="A3" s="2" t="s">
        <v>52</v>
      </c>
      <c r="B3" s="1">
        <v>1992.0</v>
      </c>
      <c r="C3" s="1">
        <v>117.0</v>
      </c>
      <c r="D3" s="1">
        <v>111.2</v>
      </c>
      <c r="E3">
        <f t="shared" si="1"/>
        <v>5.8</v>
      </c>
      <c r="F3" s="1">
        <v>5.27</v>
      </c>
      <c r="G3" s="1">
        <v>6.06</v>
      </c>
      <c r="H3" s="1">
        <v>4.79</v>
      </c>
      <c r="I3" s="1">
        <v>6.3</v>
      </c>
      <c r="J3" s="1">
        <v>84.16</v>
      </c>
      <c r="K3" s="1">
        <v>89.86</v>
      </c>
      <c r="L3" s="1">
        <v>22.0</v>
      </c>
      <c r="M3" s="1">
        <v>47.67</v>
      </c>
    </row>
    <row r="4">
      <c r="A4" s="2" t="s">
        <v>52</v>
      </c>
      <c r="B4" s="1">
        <v>1993.0</v>
      </c>
      <c r="C4" s="1">
        <v>144.0</v>
      </c>
      <c r="D4" s="1">
        <v>131.0</v>
      </c>
      <c r="E4">
        <f t="shared" si="1"/>
        <v>13</v>
      </c>
      <c r="F4" s="1">
        <v>5.87</v>
      </c>
      <c r="G4" s="1">
        <v>5.27</v>
      </c>
      <c r="J4" s="1">
        <v>137.546</v>
      </c>
      <c r="K4" s="1">
        <v>91.456</v>
      </c>
      <c r="L4" s="1">
        <v>46.682</v>
      </c>
      <c r="M4" s="1">
        <v>67.296</v>
      </c>
    </row>
    <row r="5">
      <c r="A5" s="2" t="s">
        <v>52</v>
      </c>
      <c r="B5" s="1">
        <v>1994.0</v>
      </c>
      <c r="C5" s="1">
        <v>132.2</v>
      </c>
      <c r="D5" s="1">
        <v>121.6</v>
      </c>
      <c r="E5">
        <f t="shared" si="1"/>
        <v>10.6</v>
      </c>
      <c r="F5" s="1">
        <v>5.76</v>
      </c>
      <c r="G5" s="1">
        <v>3.64</v>
      </c>
      <c r="H5" s="1">
        <v>4.63</v>
      </c>
      <c r="I5" s="1">
        <v>2.98</v>
      </c>
      <c r="J5" s="1">
        <v>143.774</v>
      </c>
      <c r="K5" s="1">
        <v>110.378</v>
      </c>
      <c r="L5" s="1">
        <v>22.434</v>
      </c>
      <c r="M5" s="1">
        <v>48.806</v>
      </c>
    </row>
    <row r="6">
      <c r="A6" s="2" t="s">
        <v>52</v>
      </c>
      <c r="B6" s="1">
        <v>1995.0</v>
      </c>
      <c r="C6" s="1">
        <v>159.6</v>
      </c>
      <c r="D6" s="1">
        <v>139.0</v>
      </c>
      <c r="E6">
        <f t="shared" si="1"/>
        <v>20.6</v>
      </c>
      <c r="F6" s="1">
        <v>5.65</v>
      </c>
      <c r="G6" s="1">
        <v>4.52</v>
      </c>
      <c r="H6" s="1">
        <v>5.0</v>
      </c>
      <c r="I6" s="1">
        <v>3.85</v>
      </c>
      <c r="J6" s="1">
        <v>147.394</v>
      </c>
      <c r="K6" s="1">
        <v>124.248</v>
      </c>
      <c r="L6" s="1">
        <v>36.376</v>
      </c>
      <c r="M6" s="1">
        <v>57.186</v>
      </c>
    </row>
    <row r="7">
      <c r="A7" s="2" t="s">
        <v>52</v>
      </c>
      <c r="B7" s="1">
        <v>1996.0</v>
      </c>
      <c r="C7" s="1">
        <v>134.6</v>
      </c>
      <c r="D7" s="1">
        <v>125.6</v>
      </c>
      <c r="E7">
        <f t="shared" si="1"/>
        <v>9</v>
      </c>
      <c r="F7" s="1">
        <v>6.33</v>
      </c>
      <c r="G7" s="1">
        <v>5.07</v>
      </c>
      <c r="H7" s="1">
        <v>6.07</v>
      </c>
      <c r="I7" s="1">
        <v>4.15</v>
      </c>
      <c r="J7" s="1">
        <v>159.132</v>
      </c>
      <c r="K7" s="1">
        <v>129.62</v>
      </c>
      <c r="L7" s="1">
        <v>53.55</v>
      </c>
      <c r="M7" s="1">
        <v>64.564</v>
      </c>
    </row>
    <row r="8">
      <c r="A8" s="2" t="s">
        <v>52</v>
      </c>
      <c r="B8" s="1">
        <v>1997.0</v>
      </c>
      <c r="C8" s="1">
        <v>140.2</v>
      </c>
      <c r="D8" s="1">
        <v>118.2</v>
      </c>
      <c r="E8">
        <f t="shared" si="1"/>
        <v>22</v>
      </c>
      <c r="F8" s="1">
        <v>5.52</v>
      </c>
      <c r="G8" s="1">
        <v>4.49</v>
      </c>
      <c r="H8" s="1">
        <v>4.97</v>
      </c>
      <c r="I8" s="1">
        <v>3.86</v>
      </c>
      <c r="J8" s="1">
        <v>162.11</v>
      </c>
      <c r="K8" s="1">
        <v>148.966</v>
      </c>
      <c r="L8" s="1">
        <v>49.306</v>
      </c>
      <c r="M8" s="1">
        <v>68.702</v>
      </c>
    </row>
    <row r="9">
      <c r="A9" s="2" t="s">
        <v>52</v>
      </c>
      <c r="B9" s="1">
        <v>1998.0</v>
      </c>
      <c r="C9" s="1">
        <v>129.0</v>
      </c>
      <c r="D9" s="1">
        <v>120.0</v>
      </c>
      <c r="E9">
        <f t="shared" si="1"/>
        <v>9</v>
      </c>
      <c r="F9" s="1">
        <v>5.18</v>
      </c>
      <c r="G9" s="1">
        <v>4.02</v>
      </c>
      <c r="H9" s="1">
        <v>5.4</v>
      </c>
      <c r="I9" s="1">
        <v>4.13</v>
      </c>
      <c r="J9" s="1">
        <v>150.7</v>
      </c>
      <c r="K9" s="1">
        <v>144.088</v>
      </c>
      <c r="L9" s="1">
        <v>67.998</v>
      </c>
      <c r="M9" s="1">
        <v>72.14</v>
      </c>
    </row>
    <row r="10">
      <c r="A10" s="2" t="s">
        <v>52</v>
      </c>
      <c r="B10" s="1">
        <v>1999.0</v>
      </c>
      <c r="C10" s="1">
        <v>138.6</v>
      </c>
      <c r="D10" s="1">
        <v>113.6</v>
      </c>
      <c r="E10">
        <f t="shared" si="1"/>
        <v>25</v>
      </c>
      <c r="F10" s="1">
        <v>6.11</v>
      </c>
      <c r="G10" s="1">
        <v>4.45</v>
      </c>
      <c r="H10" s="1">
        <v>5.36</v>
      </c>
      <c r="I10" s="1">
        <v>3.75</v>
      </c>
      <c r="J10" s="1">
        <v>157.0</v>
      </c>
      <c r="K10" s="1">
        <v>94.74</v>
      </c>
      <c r="L10" s="1">
        <v>74.9</v>
      </c>
      <c r="M10" s="1">
        <v>108.3</v>
      </c>
    </row>
    <row r="11">
      <c r="A11" s="2" t="s">
        <v>52</v>
      </c>
      <c r="B11" s="1">
        <v>2000.0</v>
      </c>
      <c r="C11" s="1">
        <v>123.0</v>
      </c>
      <c r="D11" s="1">
        <v>106.0</v>
      </c>
      <c r="E11">
        <f t="shared" si="1"/>
        <v>17</v>
      </c>
      <c r="F11" s="1">
        <v>5.49</v>
      </c>
      <c r="G11" s="1">
        <v>4.22</v>
      </c>
      <c r="H11" s="1">
        <v>5.67</v>
      </c>
      <c r="I11" s="1">
        <v>4.61</v>
      </c>
      <c r="J11" s="1">
        <v>131.44</v>
      </c>
      <c r="K11" s="1">
        <v>103.912</v>
      </c>
      <c r="L11" s="1">
        <v>52.216</v>
      </c>
      <c r="M11" s="1">
        <v>105.288</v>
      </c>
    </row>
    <row r="12">
      <c r="A12" s="2" t="s">
        <v>52</v>
      </c>
      <c r="B12" s="1">
        <v>2001.0</v>
      </c>
      <c r="C12" s="1">
        <v>125.4</v>
      </c>
      <c r="D12" s="1">
        <v>105.8</v>
      </c>
      <c r="E12">
        <f t="shared" si="1"/>
        <v>19.6</v>
      </c>
      <c r="F12" s="1">
        <v>4.67</v>
      </c>
      <c r="G12" s="1">
        <v>4.43</v>
      </c>
      <c r="H12" s="1">
        <v>6.5</v>
      </c>
      <c r="I12" s="1">
        <v>4.94</v>
      </c>
      <c r="J12" s="1"/>
      <c r="K12" s="1"/>
      <c r="M12" s="3"/>
    </row>
    <row r="13">
      <c r="A13" s="2" t="s">
        <v>52</v>
      </c>
      <c r="B13" s="1">
        <v>2002.0</v>
      </c>
      <c r="C13" s="1">
        <v>101.8</v>
      </c>
      <c r="D13" s="1">
        <v>92.0</v>
      </c>
      <c r="E13">
        <f t="shared" si="1"/>
        <v>9.8</v>
      </c>
      <c r="F13" s="1">
        <v>4.46</v>
      </c>
      <c r="G13" s="1">
        <v>4.13</v>
      </c>
      <c r="H13" s="1">
        <v>5.34</v>
      </c>
      <c r="I13" s="1">
        <v>4.48</v>
      </c>
      <c r="J13" s="1">
        <v>92.008</v>
      </c>
      <c r="K13" s="1">
        <v>102.424</v>
      </c>
      <c r="L13" s="3">
        <v>87.74</v>
      </c>
      <c r="M13" s="3">
        <v>93.732</v>
      </c>
    </row>
    <row r="14">
      <c r="A14" s="2" t="s">
        <v>52</v>
      </c>
      <c r="B14" s="1">
        <v>2003.0</v>
      </c>
      <c r="C14" s="1">
        <v>127.0</v>
      </c>
      <c r="D14" s="1">
        <v>111.4</v>
      </c>
      <c r="E14">
        <f t="shared" si="1"/>
        <v>15.6</v>
      </c>
      <c r="F14" s="1">
        <v>4.92</v>
      </c>
      <c r="G14" s="1">
        <v>3.99</v>
      </c>
      <c r="H14" s="1">
        <v>5.14</v>
      </c>
      <c r="I14" s="1">
        <v>4.29</v>
      </c>
      <c r="J14" s="1">
        <v>141.608</v>
      </c>
      <c r="K14" s="1">
        <v>142.104</v>
      </c>
      <c r="L14" s="3">
        <v>78.324</v>
      </c>
      <c r="M14" s="3">
        <v>101.864</v>
      </c>
    </row>
    <row r="15">
      <c r="A15" s="2" t="s">
        <v>52</v>
      </c>
      <c r="B15" s="1">
        <v>2004.0</v>
      </c>
      <c r="C15" s="2">
        <v>114.6</v>
      </c>
      <c r="D15" s="1">
        <v>100.4</v>
      </c>
      <c r="E15">
        <f t="shared" si="1"/>
        <v>14.2</v>
      </c>
      <c r="F15" s="1">
        <v>5.15</v>
      </c>
      <c r="G15" s="1">
        <v>5.05</v>
      </c>
      <c r="H15" s="1">
        <v>4.08</v>
      </c>
      <c r="I15" s="1">
        <v>3.59</v>
      </c>
      <c r="J15" s="1">
        <v>127.472</v>
      </c>
      <c r="K15" s="1">
        <v>88.784</v>
      </c>
      <c r="L15" s="3">
        <v>75.332</v>
      </c>
      <c r="M15" s="3">
        <v>120.328</v>
      </c>
    </row>
    <row r="16">
      <c r="A16" s="2" t="s">
        <v>52</v>
      </c>
      <c r="B16" s="1">
        <v>2005.0</v>
      </c>
      <c r="C16" s="2">
        <v>139.4</v>
      </c>
      <c r="D16" s="1">
        <v>124.0</v>
      </c>
      <c r="E16">
        <f t="shared" si="1"/>
        <v>15.4</v>
      </c>
      <c r="F16" s="1">
        <v>4.59</v>
      </c>
      <c r="G16" s="1">
        <v>4.28</v>
      </c>
      <c r="H16" s="1">
        <v>4.77</v>
      </c>
      <c r="I16" s="1">
        <v>4.22</v>
      </c>
      <c r="J16" s="1">
        <v>172.12</v>
      </c>
      <c r="K16" s="1">
        <v>107.14</v>
      </c>
      <c r="L16" s="3">
        <v>83.02</v>
      </c>
      <c r="M16" s="3">
        <v>177.62</v>
      </c>
    </row>
    <row r="17">
      <c r="A17" s="2" t="s">
        <v>52</v>
      </c>
      <c r="B17" s="1">
        <v>2006.0</v>
      </c>
      <c r="C17" s="1">
        <v>124.2</v>
      </c>
      <c r="D17" s="1">
        <v>105.8</v>
      </c>
      <c r="E17">
        <f t="shared" si="1"/>
        <v>18.4</v>
      </c>
      <c r="F17" s="1">
        <v>3.92</v>
      </c>
      <c r="G17" s="1">
        <v>3.39</v>
      </c>
      <c r="H17" s="1">
        <v>4.31</v>
      </c>
      <c r="I17" s="1">
        <v>4.22</v>
      </c>
      <c r="J17" s="3">
        <v>122.7</v>
      </c>
      <c r="K17" s="3">
        <v>81.52</v>
      </c>
      <c r="L17" s="3">
        <v>47.18</v>
      </c>
      <c r="M17" s="3">
        <v>143.12</v>
      </c>
    </row>
    <row r="18">
      <c r="A18" s="2" t="s">
        <v>52</v>
      </c>
      <c r="B18" s="1">
        <v>2007.0</v>
      </c>
      <c r="C18" s="1">
        <v>115.6</v>
      </c>
      <c r="D18" s="1">
        <v>98.2</v>
      </c>
      <c r="E18">
        <f t="shared" si="1"/>
        <v>17.4</v>
      </c>
      <c r="F18" s="1">
        <v>5.13</v>
      </c>
      <c r="G18" s="1">
        <v>4.45</v>
      </c>
      <c r="H18" s="1">
        <v>5.38</v>
      </c>
      <c r="I18" s="1">
        <v>4.98</v>
      </c>
      <c r="J18" s="3">
        <v>114.72</v>
      </c>
      <c r="K18" s="3">
        <v>84.04</v>
      </c>
      <c r="L18" s="3">
        <v>61.204</v>
      </c>
      <c r="M18" s="3">
        <v>139.528</v>
      </c>
    </row>
    <row r="19">
      <c r="A19" s="2" t="s">
        <v>52</v>
      </c>
      <c r="B19" s="1">
        <v>2008.0</v>
      </c>
      <c r="C19" s="1">
        <v>146.0</v>
      </c>
      <c r="D19" s="1">
        <v>114.2</v>
      </c>
      <c r="E19">
        <f t="shared" si="1"/>
        <v>31.8</v>
      </c>
      <c r="F19" s="1">
        <v>5.17</v>
      </c>
      <c r="G19" s="1">
        <v>3.96</v>
      </c>
      <c r="H19" s="1">
        <v>4.4</v>
      </c>
      <c r="I19" s="1">
        <v>4.49</v>
      </c>
      <c r="J19" s="3">
        <v>110.5</v>
      </c>
      <c r="K19" s="3">
        <v>70.08</v>
      </c>
      <c r="L19" s="3">
        <v>59.492</v>
      </c>
      <c r="M19" s="3">
        <v>159.0</v>
      </c>
    </row>
    <row r="20">
      <c r="A20" s="2" t="s">
        <v>52</v>
      </c>
      <c r="B20" s="1">
        <v>2009.0</v>
      </c>
      <c r="C20" s="1">
        <v>120.8</v>
      </c>
      <c r="D20" s="1">
        <v>113.6</v>
      </c>
      <c r="E20">
        <f t="shared" si="1"/>
        <v>7.2</v>
      </c>
      <c r="F20" s="1">
        <v>6.35</v>
      </c>
      <c r="G20" s="1">
        <v>5.47</v>
      </c>
      <c r="H20" s="1">
        <v>5.11</v>
      </c>
      <c r="I20" s="1">
        <v>4.62</v>
      </c>
    </row>
    <row r="21">
      <c r="A21" s="2" t="s">
        <v>52</v>
      </c>
      <c r="B21" s="1">
        <v>2010.0</v>
      </c>
      <c r="C21" s="2">
        <v>123.2</v>
      </c>
      <c r="D21" s="2">
        <v>106.0</v>
      </c>
      <c r="E21">
        <f t="shared" si="1"/>
        <v>17.2</v>
      </c>
      <c r="F21" s="1">
        <v>4.72</v>
      </c>
      <c r="G21" s="1">
        <v>4.82</v>
      </c>
      <c r="H21" s="1">
        <v>5.0</v>
      </c>
      <c r="I21" s="1">
        <v>4.74</v>
      </c>
    </row>
    <row r="22">
      <c r="A22" s="2" t="s">
        <v>52</v>
      </c>
      <c r="B22" s="2">
        <v>2011.0</v>
      </c>
      <c r="C22" s="2">
        <v>140.4</v>
      </c>
      <c r="D22" s="2">
        <v>104.8</v>
      </c>
      <c r="E22">
        <f t="shared" si="1"/>
        <v>35.6</v>
      </c>
      <c r="F22" s="2">
        <v>4.75</v>
      </c>
      <c r="G22" s="2">
        <v>4.25</v>
      </c>
      <c r="H22" s="2">
        <v>5.72</v>
      </c>
      <c r="I22" s="2">
        <v>5.79</v>
      </c>
    </row>
    <row r="23">
      <c r="A23" s="2" t="s">
        <v>52</v>
      </c>
      <c r="B23" s="2">
        <v>2012.0</v>
      </c>
      <c r="C23" s="2">
        <v>104.3</v>
      </c>
      <c r="D23" s="2">
        <v>93.7</v>
      </c>
      <c r="E23">
        <f t="shared" si="1"/>
        <v>10.6</v>
      </c>
      <c r="F23" s="2">
        <v>3.98</v>
      </c>
      <c r="G23" s="2">
        <v>4.04</v>
      </c>
      <c r="H23" s="2">
        <v>4.85</v>
      </c>
      <c r="I23" s="2">
        <v>4.78</v>
      </c>
      <c r="J23" s="3">
        <v>63.5</v>
      </c>
      <c r="K23" s="3">
        <v>52.8</v>
      </c>
      <c r="L23" s="3">
        <v>80.8</v>
      </c>
      <c r="M23" s="3">
        <v>137.7</v>
      </c>
    </row>
    <row r="24">
      <c r="A24" s="2" t="s">
        <v>52</v>
      </c>
      <c r="B24" s="2">
        <v>2013.0</v>
      </c>
      <c r="C24" s="2">
        <v>127.8</v>
      </c>
      <c r="D24" s="2">
        <v>95.8</v>
      </c>
      <c r="E24">
        <f t="shared" si="1"/>
        <v>32</v>
      </c>
      <c r="F24" s="2">
        <v>4.63</v>
      </c>
      <c r="G24" s="2">
        <v>3.91</v>
      </c>
      <c r="H24" s="2">
        <v>4.31</v>
      </c>
      <c r="I24" s="2">
        <v>4.27</v>
      </c>
      <c r="J24" s="3">
        <v>78.0</v>
      </c>
      <c r="K24" s="3">
        <v>26.0</v>
      </c>
      <c r="L24" s="3">
        <v>78.0</v>
      </c>
      <c r="M24" s="3">
        <v>154.0</v>
      </c>
    </row>
    <row r="25">
      <c r="A25" s="2" t="s">
        <v>52</v>
      </c>
      <c r="B25" s="2">
        <v>2014.0</v>
      </c>
      <c r="C25" s="2">
        <v>137.4</v>
      </c>
      <c r="D25" s="2">
        <v>96.8</v>
      </c>
      <c r="E25">
        <f t="shared" si="1"/>
        <v>40.6</v>
      </c>
      <c r="F25" s="2">
        <v>5.02</v>
      </c>
      <c r="G25" s="2">
        <v>5.0</v>
      </c>
      <c r="H25" s="2">
        <v>5.0</v>
      </c>
      <c r="I25" s="2">
        <v>4.91</v>
      </c>
      <c r="J25" s="3">
        <v>128.0</v>
      </c>
      <c r="K25" s="3">
        <v>31.3</v>
      </c>
      <c r="L25" s="3">
        <v>29.0</v>
      </c>
      <c r="M25" s="3">
        <v>47.0</v>
      </c>
    </row>
    <row r="26">
      <c r="A26" s="2" t="s">
        <v>52</v>
      </c>
      <c r="B26" s="2">
        <v>2015.0</v>
      </c>
      <c r="C26" s="2">
        <v>113.6</v>
      </c>
      <c r="D26" s="2">
        <v>82.8</v>
      </c>
      <c r="E26">
        <f t="shared" si="1"/>
        <v>30.8</v>
      </c>
      <c r="F26" s="2">
        <v>4.0</v>
      </c>
      <c r="G26" s="2">
        <v>3.91</v>
      </c>
      <c r="H26" s="2">
        <v>3.7</v>
      </c>
      <c r="I26" s="2">
        <v>4.1</v>
      </c>
      <c r="J26" s="3">
        <v>179.0</v>
      </c>
      <c r="K26" s="3">
        <v>54.0</v>
      </c>
      <c r="L26" s="3">
        <v>82.0</v>
      </c>
      <c r="M26" s="3">
        <v>317.0</v>
      </c>
    </row>
    <row r="27">
      <c r="A27" s="2" t="s">
        <v>52</v>
      </c>
      <c r="B27" s="2">
        <v>2016.0</v>
      </c>
      <c r="C27" s="2">
        <v>125.2</v>
      </c>
      <c r="D27" s="2">
        <v>94.0</v>
      </c>
      <c r="E27">
        <f t="shared" si="1"/>
        <v>31.2</v>
      </c>
      <c r="F27" s="2">
        <v>4.66</v>
      </c>
      <c r="G27" s="2">
        <v>4.97</v>
      </c>
      <c r="H27" s="2">
        <v>5.46</v>
      </c>
      <c r="I27" s="2">
        <v>5.38</v>
      </c>
      <c r="J27" s="3">
        <v>115.0</v>
      </c>
      <c r="K27" s="3">
        <v>64.0</v>
      </c>
      <c r="L27" s="3">
        <v>112.0</v>
      </c>
      <c r="M27" s="3">
        <v>269.0</v>
      </c>
    </row>
  </sheetData>
  <drawing r:id="rId1"/>
</worksheet>
</file>